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legendvalve-my.sharepoint.com/personal/wadet_legendvalve_com/Documents/Documents 1/Marketing/Strategy/Pricing/PriceBook Updates 2024/"/>
    </mc:Choice>
  </mc:AlternateContent>
  <xr:revisionPtr revIDLastSave="24" documentId="8_{78602563-2489-4BF7-90C5-310CC1A7EA95}" xr6:coauthVersionLast="47" xr6:coauthVersionMax="47" xr10:uidLastSave="{FC76C1F8-199C-4077-BE6C-37CEFF09BB28}"/>
  <bookViews>
    <workbookView xWindow="2730" yWindow="1890" windowWidth="23430" windowHeight="16110" xr2:uid="{AB79F12A-0CA5-45D5-8FAF-11B6AD1BED69}"/>
  </bookViews>
  <sheets>
    <sheet name="HF-0624" sheetId="1" r:id="rId1"/>
  </sheets>
  <definedNames>
    <definedName name="_xlnm._FilterDatabase" localSheetId="0" hidden="1">'HF-0624'!$A$3:$I$19</definedName>
    <definedName name="_xlnm.Print_Area" localSheetId="0">'HF-0624'!$A:$H</definedName>
    <definedName name="_xlnm.Print_Titles" localSheetId="0">'HF-0624'!$1:$3</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 r="I19" i="1" l="1"/>
  <c r="I18" i="1"/>
  <c r="I16" i="1"/>
  <c r="I15" i="1"/>
  <c r="I14" i="1"/>
  <c r="I13" i="1"/>
  <c r="I12" i="1"/>
  <c r="I11" i="1"/>
  <c r="I10" i="1"/>
  <c r="I9" i="1"/>
  <c r="I8" i="1"/>
  <c r="I7" i="1"/>
  <c r="I6" i="1"/>
  <c r="I5" i="1"/>
  <c r="I4" i="1"/>
</calcChain>
</file>

<file path=xl/sharedStrings.xml><?xml version="1.0" encoding="utf-8"?>
<sst xmlns="http://schemas.openxmlformats.org/spreadsheetml/2006/main" count="102" uniqueCount="56">
  <si>
    <t>Legend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</si>
  <si>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</si>
  <si>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</si>
  <si>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</si>
  <si>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Size</t>
  </si>
  <si>
    <t>Configuration</t>
  </si>
  <si>
    <t>Model</t>
  </si>
  <si>
    <t>Part Description</t>
  </si>
  <si>
    <t>Case/Inner Pack</t>
  </si>
  <si>
    <t>LIST</t>
  </si>
  <si>
    <t>NET PRICE</t>
  </si>
  <si>
    <t>1</t>
  </si>
  <si>
    <t>1/2"</t>
  </si>
  <si>
    <t>5/8"</t>
  </si>
  <si>
    <t>3/4"</t>
  </si>
  <si>
    <t>1"</t>
  </si>
  <si>
    <t>855-12-300</t>
  </si>
  <si>
    <t>855-12-500</t>
  </si>
  <si>
    <t>855-12-1000</t>
  </si>
  <si>
    <t>855-58-400</t>
  </si>
  <si>
    <t>855-58-1000</t>
  </si>
  <si>
    <t>855-34-100</t>
  </si>
  <si>
    <t>855-34-300</t>
  </si>
  <si>
    <t>855-34-500</t>
  </si>
  <si>
    <t>855-34-1000</t>
  </si>
  <si>
    <t>HyperFlex</t>
  </si>
  <si>
    <t>855-10-100</t>
  </si>
  <si>
    <t>855-10-500</t>
  </si>
  <si>
    <t>855-12-20</t>
  </si>
  <si>
    <t>855-34-20</t>
  </si>
  <si>
    <t>855-10-20</t>
  </si>
  <si>
    <t xml:space="preserve">1/2" HyperFlex Tube w Oxygen Barrier - 300' Coil </t>
  </si>
  <si>
    <t xml:space="preserve">1/2" HyperFlex Tube w Oxygen Barrier - 500' Coil </t>
  </si>
  <si>
    <t xml:space="preserve">1/2" HyperFlex Tube w Oxygen Barrier - 1,000' Coil </t>
  </si>
  <si>
    <t xml:space="preserve">5/8" HyperFlex Tube w Oxygen Barrier - 400' Coil </t>
  </si>
  <si>
    <t xml:space="preserve">5/8" HyperFlex Tube w Oxygen Barrier - 1,000' Coil </t>
  </si>
  <si>
    <t xml:space="preserve">3/4" HyperFlex Tube w Oxygen Barrier - 100' Coil </t>
  </si>
  <si>
    <t xml:space="preserve">3/4" HyperFlex Tube w Oxygen Barrier - 300' Coil </t>
  </si>
  <si>
    <t xml:space="preserve">1" HyperFlex Tube w Oxygen Barrier - 500' Coil </t>
  </si>
  <si>
    <t>1/2" HyperFlex Tube w Oxygen Barrier - 20' Sticks (bags of 25)</t>
  </si>
  <si>
    <t>3/4" HyperFlex Tube w Oxygen Barrier - 20' Sticks (bags of 25)</t>
  </si>
  <si>
    <t xml:space="preserve">3/4" HyperFlex Tube w Oxygen Barrier - 500' Coil </t>
  </si>
  <si>
    <t xml:space="preserve">3/4" HyperFlex Tube w Oxygen Barrier - 1,000' Coil </t>
  </si>
  <si>
    <t xml:space="preserve">1" HyperFlex Tube w Oxygen Barrier - 100' Coil </t>
  </si>
  <si>
    <t>855-58-20</t>
  </si>
  <si>
    <t>300' Coil</t>
  </si>
  <si>
    <t>500' Coil</t>
  </si>
  <si>
    <t>1000' Coil</t>
  </si>
  <si>
    <t>100' Coil</t>
  </si>
  <si>
    <t>20' Sticks</t>
  </si>
  <si>
    <t>5/8" HyperFlex Tube w Oxygen Barrier - 20' Sticks (bags of 25)</t>
  </si>
  <si>
    <t>400' Coil</t>
  </si>
  <si>
    <t>855-58-500</t>
  </si>
  <si>
    <t xml:space="preserve">5/8" HyperFlex Tube w Oxygen Barrier - 500' Coil </t>
  </si>
  <si>
    <t>HF-0624 HyperFlex List Pricing (effective 06/01/2024)</t>
  </si>
  <si>
    <t>1" HyperFlex Tube w Oxygen Barrier - 20' Sticks (bags of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</si>
</sst>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
    <numFmt numFmtId="165" formatCode="0.00000"/>
    <numFmt numFmtId="166" formatCode="_(* #,##0.0000_);_(* \(#,##0.0000\);_(* &quot;-&quot;??_);_(@_)"/>
  </numFmts>
  <fonts count="13" x14ac:knownFonts="1">
    <font>
      <sz val="11"/>
      <color theme="1"/>
      <name val="Calibri"/>
      <family val="2"/>
      <scheme val="minor"/>
    </font>
    <font>
      <b/>
      <sz val="14"/>
      <name val="Arial"/>
      <family val="2"/>
    </font>
    <font>
      <b/>
      <sz val="12"/>
      <name val="Arial"/>
      <family val="2"/>
    </font>
    <font>
      <sz val="11"/>
      <name val="Arial"/>
      <family val="2"/>
    </font>
    <font>
      <b/>
      <sz val="10"/>
      <name val="Arial"/>
      <family val="2"/>
    </font>
    <font>
      <b/>
      <sz val="9"/>
      <name val="Arial"/>
      <family val="2"/>
    </font>
    <font>
      <sz val="10"/>
      <name val="Arial"/>
      <family val="2"/>
    </font>
    <font>
      <sz val="10"/>
      <color theme="1"/>
      <name val="Arial"/>
      <family val="2"/>
    </font>
    <font>
      <i/>
      <sz val="11"/>
      <name val="Arial"/>
      <family val="2"/>
    </font>
    <font>
      <b/>
      <i/>
      <sz val="11"/>
      <name val="Arial"/>
      <family val="2"/>
    </font>
    <font>
      <sz val="9"/>
      <name val="Arial"/>
      <family val="2"/>
    </font>
    <font>
      <sz val="8"/>
      <name val="Calibri"/>
      <family val="2"/>
      <scheme val="minor"/>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2" fillId="0" borderId="0" applyFont="0" applyFill="0" applyBorder="0" applyAlignment="0" applyProtection="0"/>
    <xf numFmtId="44" fontId="12" fillId="0" borderId="0" applyFont="0" applyFill="0" applyBorder="0" applyAlignment="0" applyProtection="0"/>
  </cellStyleXfs>
  <cellXfs count="25">
    <xf numFmtId="0" fontId="0" fillId="0" borderId="0" xfId="0"/>
    <xf numFmtId="0" fontId="2" fillId="0" borderId="1" xfId="0" applyFont="1" applyBorder="1" applyAlignment="1">
      <alignment horizontal="center" vertical="center" wrapText="1"/>
    </xf>
    <xf numFmtId="2" fontId="2" fillId="0" borderId="0" xfId="0" applyNumberFormat="1" applyFont="1" applyAlignment="1">
      <alignment vertical="center" wrapText="1"/>
    </xf>
    <xf numFmtId="0" fontId="3" fillId="0" borderId="0" xfId="0" applyFont="1" applyAlignment="1">
      <alignment vertical="center" wrapText="1"/>
    </xf>
    <xf numFmtId="16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2" fontId="3" fillId="0" borderId="0" xfId="0" applyNumberFormat="1" applyFont="1" applyAlignment="1">
      <alignment vertical="center" wrapText="1"/>
    </xf>
    <xf numFmtId="0" fontId="6" fillId="0" borderId="1" xfId="0" applyFont="1" applyBorder="1" applyAlignment="1">
      <alignment vertical="center" wrapText="1"/>
    </xf>
    <xf numFmtId="1"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2" fontId="8" fillId="0" borderId="0" xfId="0" applyNumberFormat="1" applyFont="1" applyAlignment="1">
      <alignment vertical="center" wrapText="1"/>
    </xf>
    <xf numFmtId="0" fontId="9" fillId="0" borderId="0" xfId="0" applyFont="1" applyAlignment="1">
      <alignment vertical="center"/>
    </xf>
    <xf numFmtId="0" fontId="3" fillId="0" borderId="0" xfId="0" applyFont="1" applyAlignment="1">
      <alignment horizontal="center" vertical="center" wrapText="1"/>
    </xf>
    <xf numFmtId="0" fontId="10" fillId="0" borderId="0" xfId="0" applyFont="1" applyAlignment="1">
      <alignment vertical="center" wrapText="1"/>
    </xf>
    <xf numFmtId="2" fontId="3" fillId="0" borderId="0" xfId="0" applyNumberFormat="1" applyFont="1" applyAlignment="1">
      <alignment horizontal="right" vertical="center" wrapText="1"/>
    </xf>
    <xf numFmtId="44" fontId="3" fillId="0" borderId="0" xfId="2" applyFont="1" applyAlignment="1">
      <alignment vertical="center" wrapText="1"/>
    </xf>
    <xf numFmtId="165" fontId="3" fillId="0" borderId="0" xfId="0" applyNumberFormat="1" applyFont="1" applyAlignment="1">
      <alignment vertical="center" wrapText="1"/>
    </xf>
    <xf numFmtId="166" fontId="3" fillId="0" borderId="0" xfId="1" applyNumberFormat="1" applyFont="1" applyAlignment="1">
      <alignment vertical="center" wrapText="1"/>
    </xf>
    <xf numFmtId="2"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wrapText="1"/>
    </xf>
  </cellXfs>
  <cellStyles count="3">
    <cellStyle name="Comma" xfId="1" builtinId="3"/>
    <cellStyle name="Currency" xfId="2" builtinId="4"/>
    <cellStyle name="Normal" xfId="0" builtinId="0"/>
  </cellStyles>
  <dxfs count="2">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D2A1-5C17-425A-AD60-1FB6EE4C7900}">
  <sheetPr>
    <pageSetUpPr fitToPage="1"/>
  </sheetPr>
  <dimension ref="A1:O21"/>
  <sheetViews>
    <sheetView tabSelected="1" zoomScaleNormal="100" workbookViewId="0">
      <pane ySplit="3" topLeftCell="A4" activePane="bottomLeft" state="frozen"/>
      <selection activeCell="J2" sqref="J2"/>
      <selection pane="bottomLeft" activeCell="F11" sqref="F11"/>
    </sheetView>
  </sheetViews>
  <sheetFormatPr defaultColWidth="9.140625" defaultRowHeight="14.25" x14ac:dyDescent="0.25"/>
  <cols>
    <col min="1" max="1" width="16.42578125" style="15" customWidth="1"/>
    <col min="2" max="2" width="17.85546875" style="3" bestFit="1" customWidth="1"/>
    <col min="3" max="3" width="9" style="16" bestFit="1" customWidth="1"/>
    <col min="4" max="4" width="16.42578125" style="3" bestFit="1" customWidth="1"/>
    <col min="5" max="5" width="15.85546875" style="3" bestFit="1" customWidth="1"/>
    <col min="6" max="6" width="57.140625" style="3" bestFit="1" customWidth="1"/>
    <col min="7" max="7" width="13.5703125" style="15" bestFit="1" customWidth="1"/>
    <col min="8" max="8" width="10.140625" style="17" customWidth="1"/>
    <col min="9" max="9" width="14" style="15" bestFit="1" customWidth="1"/>
    <col min="10" max="10" width="5.5703125" style="7" bestFit="1" customWidth="1"/>
    <col min="11" max="12" width="9.140625" style="3"/>
    <col min="13" max="13" width="9.42578125" style="3" bestFit="1" customWidth="1"/>
    <col min="14" max="16384" width="9.140625" style="3"/>
  </cols>
  <sheetData>
    <row r="1" spans="1:15" ht="31.5" customHeight="1" x14ac:dyDescent="0.25">
      <c r="A1" s="23" t="s">
        <v>54</v>
      </c>
      <c r="B1" s="23"/>
      <c r="C1" s="23"/>
      <c r="D1" s="23"/>
      <c r="E1" s="23"/>
      <c r="F1" s="23"/>
      <c r="G1" s="23"/>
      <c r="H1" s="23"/>
      <c r="I1" s="1" t="s">
        <v>0</v>
      </c>
      <c r="J1" s="2"/>
    </row>
    <row r="2" spans="1:15" ht="26.1" customHeight="1" x14ac:dyDescent="0.25">
      <c r="A2" s="24" t="s">
        <v>1</v>
      </c>
      <c r="B2" s="24"/>
      <c r="C2" s="24"/>
      <c r="D2" s="24"/>
      <c r="E2" s="24"/>
      <c r="F2" s="24"/>
      <c r="G2" s="24"/>
      <c r="H2" s="24"/>
      <c r="I2" s="4">
        <v>0</v>
      </c>
      <c r="J2" s="2"/>
    </row>
    <row r="3" spans="1:15" ht="24" x14ac:dyDescent="0.25">
      <c r="A3" s="5" t="s">
        <v>2</v>
      </c>
      <c r="B3" s="5" t="s">
        <v>3</v>
      </c>
      <c r="C3" s="5" t="s">
        <v>4</v>
      </c>
      <c r="D3" s="5" t="s">
        <v>5</v>
      </c>
      <c r="E3" s="5" t="s">
        <v>6</v>
      </c>
      <c r="F3" s="5" t="s">
        <v>7</v>
      </c>
      <c r="G3" s="6" t="s">
        <v>8</v>
      </c>
      <c r="H3" s="5" t="s">
        <v>9</v>
      </c>
      <c r="I3" s="5" t="s">
        <v>10</v>
      </c>
    </row>
    <row r="4" spans="1:15" x14ac:dyDescent="0.25">
      <c r="A4" s="8" t="s">
        <v>16</v>
      </c>
      <c r="B4" s="9">
        <v>662545146904</v>
      </c>
      <c r="C4" s="11" t="s">
        <v>12</v>
      </c>
      <c r="D4" s="10" t="s">
        <v>45</v>
      </c>
      <c r="E4" s="10" t="s">
        <v>25</v>
      </c>
      <c r="F4" s="10" t="s">
        <v>31</v>
      </c>
      <c r="G4" s="11" t="s">
        <v>11</v>
      </c>
      <c r="H4" s="21">
        <v>258.75</v>
      </c>
      <c r="I4" s="12">
        <f t="shared" ref="I4:I19" si="0">H4*$I$2</f>
        <v>0</v>
      </c>
      <c r="M4" s="7"/>
      <c r="N4" s="19"/>
      <c r="O4" s="20"/>
    </row>
    <row r="5" spans="1:15" x14ac:dyDescent="0.25">
      <c r="A5" s="8" t="s">
        <v>17</v>
      </c>
      <c r="B5" s="9">
        <v>662545146911</v>
      </c>
      <c r="C5" s="11" t="s">
        <v>12</v>
      </c>
      <c r="D5" s="10" t="s">
        <v>46</v>
      </c>
      <c r="E5" s="10" t="s">
        <v>25</v>
      </c>
      <c r="F5" s="10" t="s">
        <v>32</v>
      </c>
      <c r="G5" s="11" t="s">
        <v>11</v>
      </c>
      <c r="H5" s="21">
        <v>431</v>
      </c>
      <c r="I5" s="12">
        <f t="shared" si="0"/>
        <v>0</v>
      </c>
      <c r="M5" s="7"/>
      <c r="N5" s="19"/>
      <c r="O5" s="20"/>
    </row>
    <row r="6" spans="1:15" x14ac:dyDescent="0.25">
      <c r="A6" s="8" t="s">
        <v>18</v>
      </c>
      <c r="B6" s="9">
        <v>662545146881</v>
      </c>
      <c r="C6" s="11" t="s">
        <v>12</v>
      </c>
      <c r="D6" s="10" t="s">
        <v>47</v>
      </c>
      <c r="E6" s="10" t="s">
        <v>25</v>
      </c>
      <c r="F6" s="10" t="s">
        <v>33</v>
      </c>
      <c r="G6" s="11" t="s">
        <v>11</v>
      </c>
      <c r="H6" s="21">
        <v>862</v>
      </c>
      <c r="I6" s="12">
        <f t="shared" si="0"/>
        <v>0</v>
      </c>
      <c r="M6" s="7"/>
      <c r="N6" s="19"/>
      <c r="O6" s="20"/>
    </row>
    <row r="7" spans="1:15" x14ac:dyDescent="0.25">
      <c r="A7" s="8" t="s">
        <v>19</v>
      </c>
      <c r="B7" s="9">
        <v>662545146997</v>
      </c>
      <c r="C7" s="11" t="s">
        <v>13</v>
      </c>
      <c r="D7" s="10" t="s">
        <v>51</v>
      </c>
      <c r="E7" s="10" t="s">
        <v>25</v>
      </c>
      <c r="F7" s="10" t="s">
        <v>34</v>
      </c>
      <c r="G7" s="11" t="s">
        <v>11</v>
      </c>
      <c r="H7" s="21">
        <v>500</v>
      </c>
      <c r="I7" s="12">
        <f t="shared" si="0"/>
        <v>0</v>
      </c>
      <c r="M7" s="7"/>
      <c r="N7" s="19"/>
      <c r="O7" s="20"/>
    </row>
    <row r="8" spans="1:15" x14ac:dyDescent="0.25">
      <c r="A8" s="8" t="s">
        <v>52</v>
      </c>
      <c r="B8" s="9">
        <v>662545148205</v>
      </c>
      <c r="C8" s="11" t="s">
        <v>13</v>
      </c>
      <c r="D8" s="10" t="s">
        <v>46</v>
      </c>
      <c r="E8" s="10" t="s">
        <v>25</v>
      </c>
      <c r="F8" s="10" t="s">
        <v>53</v>
      </c>
      <c r="G8" s="11" t="s">
        <v>11</v>
      </c>
      <c r="H8" s="21">
        <v>625</v>
      </c>
      <c r="I8" s="12">
        <f t="shared" si="0"/>
        <v>0</v>
      </c>
      <c r="M8" s="7"/>
      <c r="N8" s="19"/>
      <c r="O8" s="20"/>
    </row>
    <row r="9" spans="1:15" x14ac:dyDescent="0.25">
      <c r="A9" s="8" t="s">
        <v>20</v>
      </c>
      <c r="B9" s="9">
        <v>662545146973</v>
      </c>
      <c r="C9" s="11" t="s">
        <v>13</v>
      </c>
      <c r="D9" s="10" t="s">
        <v>47</v>
      </c>
      <c r="E9" s="10" t="s">
        <v>25</v>
      </c>
      <c r="F9" s="10" t="s">
        <v>35</v>
      </c>
      <c r="G9" s="11" t="s">
        <v>11</v>
      </c>
      <c r="H9" s="21">
        <v>1250</v>
      </c>
      <c r="I9" s="12">
        <f t="shared" si="0"/>
        <v>0</v>
      </c>
      <c r="M9" s="7"/>
      <c r="N9" s="19"/>
      <c r="O9" s="20"/>
    </row>
    <row r="10" spans="1:15" x14ac:dyDescent="0.25">
      <c r="A10" s="8" t="s">
        <v>21</v>
      </c>
      <c r="B10" s="9">
        <v>662545146928</v>
      </c>
      <c r="C10" s="11" t="s">
        <v>14</v>
      </c>
      <c r="D10" s="10" t="s">
        <v>48</v>
      </c>
      <c r="E10" s="10" t="s">
        <v>25</v>
      </c>
      <c r="F10" s="10" t="s">
        <v>36</v>
      </c>
      <c r="G10" s="11">
        <v>1</v>
      </c>
      <c r="H10" s="21">
        <v>150.25</v>
      </c>
      <c r="I10" s="12">
        <f t="shared" si="0"/>
        <v>0</v>
      </c>
      <c r="J10" s="13"/>
      <c r="M10" s="7"/>
      <c r="N10" s="19"/>
      <c r="O10" s="20"/>
    </row>
    <row r="11" spans="1:15" x14ac:dyDescent="0.25">
      <c r="A11" s="8" t="s">
        <v>22</v>
      </c>
      <c r="B11" s="9">
        <v>662545146959</v>
      </c>
      <c r="C11" s="11" t="s">
        <v>14</v>
      </c>
      <c r="D11" s="10" t="s">
        <v>45</v>
      </c>
      <c r="E11" s="10" t="s">
        <v>25</v>
      </c>
      <c r="F11" s="10" t="s">
        <v>37</v>
      </c>
      <c r="G11" s="11" t="s">
        <v>11</v>
      </c>
      <c r="H11" s="21">
        <v>450.75</v>
      </c>
      <c r="I11" s="12">
        <f t="shared" si="0"/>
        <v>0</v>
      </c>
      <c r="M11" s="7"/>
      <c r="N11" s="19"/>
      <c r="O11" s="20"/>
    </row>
    <row r="12" spans="1:15" x14ac:dyDescent="0.25">
      <c r="A12" s="8" t="s">
        <v>23</v>
      </c>
      <c r="B12" s="9">
        <v>662545146966</v>
      </c>
      <c r="C12" s="11" t="s">
        <v>14</v>
      </c>
      <c r="D12" s="10" t="s">
        <v>46</v>
      </c>
      <c r="E12" s="10" t="s">
        <v>25</v>
      </c>
      <c r="F12" s="10" t="s">
        <v>41</v>
      </c>
      <c r="G12" s="11">
        <v>1</v>
      </c>
      <c r="H12" s="21">
        <v>751.25</v>
      </c>
      <c r="I12" s="12">
        <f t="shared" si="0"/>
        <v>0</v>
      </c>
      <c r="J12" s="14"/>
      <c r="M12" s="7"/>
      <c r="N12" s="19"/>
      <c r="O12" s="20"/>
    </row>
    <row r="13" spans="1:15" x14ac:dyDescent="0.25">
      <c r="A13" s="8" t="s">
        <v>24</v>
      </c>
      <c r="B13" s="9">
        <v>662545146935</v>
      </c>
      <c r="C13" s="11" t="s">
        <v>14</v>
      </c>
      <c r="D13" s="10" t="s">
        <v>47</v>
      </c>
      <c r="E13" s="10" t="s">
        <v>25</v>
      </c>
      <c r="F13" s="10" t="s">
        <v>42</v>
      </c>
      <c r="G13" s="11" t="s">
        <v>11</v>
      </c>
      <c r="H13" s="21">
        <v>1502.5</v>
      </c>
      <c r="I13" s="12">
        <f t="shared" si="0"/>
        <v>0</v>
      </c>
      <c r="M13" s="7"/>
      <c r="N13" s="19"/>
      <c r="O13" s="20"/>
    </row>
    <row r="14" spans="1:15" x14ac:dyDescent="0.25">
      <c r="A14" s="8" t="s">
        <v>26</v>
      </c>
      <c r="B14" s="9">
        <v>662545146850</v>
      </c>
      <c r="C14" s="11" t="s">
        <v>15</v>
      </c>
      <c r="D14" s="10" t="s">
        <v>48</v>
      </c>
      <c r="E14" s="10" t="s">
        <v>25</v>
      </c>
      <c r="F14" s="10" t="s">
        <v>43</v>
      </c>
      <c r="G14" s="11" t="s">
        <v>11</v>
      </c>
      <c r="H14" s="21">
        <v>288.75</v>
      </c>
      <c r="I14" s="12">
        <f t="shared" si="0"/>
        <v>0</v>
      </c>
      <c r="M14" s="7"/>
      <c r="N14" s="19"/>
      <c r="O14" s="20"/>
    </row>
    <row r="15" spans="1:15" x14ac:dyDescent="0.25">
      <c r="A15" s="8" t="s">
        <v>27</v>
      </c>
      <c r="B15" s="9">
        <v>662545146874</v>
      </c>
      <c r="C15" s="11" t="s">
        <v>15</v>
      </c>
      <c r="D15" s="10" t="s">
        <v>46</v>
      </c>
      <c r="E15" s="10" t="s">
        <v>25</v>
      </c>
      <c r="F15" s="10" t="s">
        <v>38</v>
      </c>
      <c r="G15" s="11" t="s">
        <v>11</v>
      </c>
      <c r="H15" s="21">
        <v>1443.75</v>
      </c>
      <c r="I15" s="12">
        <f t="shared" si="0"/>
        <v>0</v>
      </c>
      <c r="M15" s="7"/>
      <c r="N15" s="19"/>
      <c r="O15" s="20"/>
    </row>
    <row r="16" spans="1:15" x14ac:dyDescent="0.25">
      <c r="A16" s="8" t="s">
        <v>28</v>
      </c>
      <c r="B16" s="9">
        <v>662545146898</v>
      </c>
      <c r="C16" s="11" t="s">
        <v>12</v>
      </c>
      <c r="D16" s="10" t="s">
        <v>49</v>
      </c>
      <c r="E16" s="10" t="s">
        <v>25</v>
      </c>
      <c r="F16" s="10" t="s">
        <v>39</v>
      </c>
      <c r="G16" s="11">
        <v>25</v>
      </c>
      <c r="H16" s="21">
        <v>430.9</v>
      </c>
      <c r="I16" s="12">
        <f t="shared" si="0"/>
        <v>0</v>
      </c>
      <c r="M16" s="7"/>
      <c r="N16" s="19"/>
      <c r="O16" s="20"/>
    </row>
    <row r="17" spans="1:15" x14ac:dyDescent="0.25">
      <c r="A17" s="8" t="s">
        <v>44</v>
      </c>
      <c r="B17" s="9">
        <v>662545148038</v>
      </c>
      <c r="C17" s="11" t="s">
        <v>13</v>
      </c>
      <c r="D17" s="10" t="s">
        <v>49</v>
      </c>
      <c r="E17" s="10" t="s">
        <v>25</v>
      </c>
      <c r="F17" s="10" t="s">
        <v>50</v>
      </c>
      <c r="G17" s="22">
        <v>25</v>
      </c>
      <c r="H17" s="21">
        <v>625</v>
      </c>
      <c r="I17" s="12">
        <f>H17*$I$2</f>
        <v>0</v>
      </c>
      <c r="M17" s="7"/>
      <c r="N17" s="19"/>
      <c r="O17" s="20"/>
    </row>
    <row r="18" spans="1:15" x14ac:dyDescent="0.25">
      <c r="A18" s="8" t="s">
        <v>29</v>
      </c>
      <c r="B18" s="9">
        <v>662545146942</v>
      </c>
      <c r="C18" s="11" t="s">
        <v>14</v>
      </c>
      <c r="D18" s="10" t="s">
        <v>49</v>
      </c>
      <c r="E18" s="10" t="s">
        <v>25</v>
      </c>
      <c r="F18" s="10" t="s">
        <v>40</v>
      </c>
      <c r="G18" s="11">
        <v>25</v>
      </c>
      <c r="H18" s="21">
        <v>751.25</v>
      </c>
      <c r="I18" s="12">
        <f t="shared" si="0"/>
        <v>0</v>
      </c>
      <c r="M18" s="7"/>
      <c r="N18" s="19"/>
      <c r="O18" s="20"/>
    </row>
    <row r="19" spans="1:15" x14ac:dyDescent="0.25">
      <c r="A19" s="8" t="s">
        <v>30</v>
      </c>
      <c r="B19" s="9">
        <v>662545146867</v>
      </c>
      <c r="C19" s="11" t="s">
        <v>15</v>
      </c>
      <c r="D19" s="10" t="s">
        <v>49</v>
      </c>
      <c r="E19" s="10" t="s">
        <v>25</v>
      </c>
      <c r="F19" s="10" t="s">
        <v>55</v>
      </c>
      <c r="G19" s="11">
        <v>15</v>
      </c>
      <c r="H19" s="21">
        <v>866.25</v>
      </c>
      <c r="I19" s="12">
        <f t="shared" si="0"/>
        <v>0</v>
      </c>
      <c r="M19" s="7"/>
      <c r="N19" s="19"/>
      <c r="O19" s="20"/>
    </row>
    <row r="21" spans="1:15" x14ac:dyDescent="0.25">
      <c r="M21" s="18"/>
    </row>
  </sheetData>
  <autoFilter ref="A3:I19" xr:uid="{B1438A2C-7940-49C0-8F71-DE7ECBFE57C9}"/>
  <mergeCells count="2">
    <mergeCell ref="A1:H1"/>
    <mergeCell ref="A2:H2"/>
  </mergeCells>
  <phoneticPr fontId="11" type="noConversion"/>
  <conditionalFormatting sqref="H4">
    <cfRule type="expression" dxfId="1" priority="2">
      <formula>H4&lt;&gt;#REF!</formula>
    </cfRule>
  </conditionalFormatting>
  <conditionalFormatting sqref="H4:H19">
    <cfRule type="expression" dxfId="0" priority="1">
      <formula>H4&lt;&gt;#REF!</formula>
    </cfRule>
  </conditionalFormatting>
  <printOptions horizontalCentered="1"/>
  <pageMargins left="0.25" right="0.25" top="0.75" bottom="0.75" header="0.3" footer="0.3"/>
  <pageSetup scale="65" fitToHeight="0" orientation="portrait" r:id="rId1"/>
  <headerFooter>
    <oddFooter>&amp;L&amp;8Print: &amp;D&amp;C&amp;"Arial,Regular"Legend Valve®&amp;R&amp;"Arial,Regular"&amp;8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HF-0624</vt:lpstr>
      <vt:lpstr>'HF-0624'!Print_Area</vt:lpstr>
      <vt:lpstr>'HF-0624'!Print_Titles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Wade Tennant</cp:lastModifiedBy>
  <cp:lastPrinted>2024-05-29T17:08:03Z</cp:lastPrinted>
  <dcterms:created xsi:type="dcterms:W3CDTF">2024-03-05T22:09:51Z</dcterms:created>
  <dcterms:modified xsi:type="dcterms:W3CDTF">2024-08-26T21:27:13Z</dcterms:modified>
</cp:coreProperties>
</file>