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CB287233-3C72-407A-A25A-55B44410E255}" xr6:coauthVersionLast="47" xr6:coauthVersionMax="47" xr10:uidLastSave="{00000000-0000-0000-0000-000000000000}"/>
  <bookViews>
    <workbookView xWindow="28680" yWindow="-75" windowWidth="29040" windowHeight="16440" xr2:uid="{054966C4-8ABC-4BC0-B8CD-FDDC6010C929}"/>
  </bookViews>
  <sheets>
    <sheet name="MC-0425" sheetId="1" r:id="rId1"/>
  </sheets>
  <definedNames>
    <definedName name="_xlnm.Print_Area" localSheetId="0">'MC-0425'!$A$1:$G$52</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G25" i="1"/>
  <c r="G24" i="1"/>
  <c r="G23" i="1"/>
  <c r="G22" i="1"/>
  <c r="G21" i="1"/>
  <c r="G20" i="1"/>
  <c r="G19" i="1"/>
  <c r="G18" i="1"/>
  <c r="G17" i="1"/>
  <c r="G16" i="1"/>
  <c r="G14" i="1"/>
  <c r="G13" i="1"/>
  <c r="G12" i="1"/>
  <c r="G11" i="1"/>
  <c r="G10" i="1"/>
  <c r="G9" i="1"/>
  <c r="G8" i="1"/>
  <c r="G7" i="1"/>
  <c r="G6" i="1"/>
  <c r="G5" i="1"/>
  <c r="G4" i="1"/>
</calcChain>
</file>

<file path=xl/sharedStrings.xml><?xml version="1.0" encoding="utf-8"?>
<sst xmlns="http://schemas.openxmlformats.org/spreadsheetml/2006/main" count="91" uniqueCount="78">
  <si>
    <t>MC-0425 Legend Valve &amp; Fitting, Inc. Merchant Couplings (Effective April 19, 2025)</t>
  </si>
  <si>
    <t>Your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</si>
  <si>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</si>
  <si>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</si>
  <si>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</si>
  <si>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Description</t>
  </si>
  <si>
    <t>Case Qty</t>
  </si>
  <si>
    <t>Inner Qty</t>
  </si>
  <si>
    <t>List Price</t>
  </si>
  <si>
    <t>Net Price</t>
  </si>
  <si>
    <t>350-700</t>
  </si>
  <si>
    <t>662545041155</t>
  </si>
  <si>
    <t>1/8" Black Merchant Coupling</t>
  </si>
  <si>
    <t>350-701</t>
  </si>
  <si>
    <t>662545041162</t>
  </si>
  <si>
    <t>1/4" Black Merchant Coupling</t>
  </si>
  <si>
    <t>350-702</t>
  </si>
  <si>
    <t>662545041179</t>
  </si>
  <si>
    <t>3/8" Black Merchant Coupling</t>
  </si>
  <si>
    <t>350-703</t>
  </si>
  <si>
    <t>662545029108</t>
  </si>
  <si>
    <t>1/2" Black Merchant Coupling</t>
  </si>
  <si>
    <t>350-704</t>
  </si>
  <si>
    <t>662545029115</t>
  </si>
  <si>
    <t>3/4" Black Merchant Coupling</t>
  </si>
  <si>
    <t xml:space="preserve"> - </t>
  </si>
  <si>
    <t>350-705</t>
  </si>
  <si>
    <t>662545029122</t>
  </si>
  <si>
    <t>1"  Black Merchant Coupling</t>
  </si>
  <si>
    <t>350-706</t>
  </si>
  <si>
    <t>662545029139</t>
  </si>
  <si>
    <t>1-1/4" Black Merchant Coupling</t>
  </si>
  <si>
    <t>350-707</t>
  </si>
  <si>
    <t>662545029146</t>
  </si>
  <si>
    <t>1-1/2" Black Merchant Coupling</t>
  </si>
  <si>
    <t>350-708</t>
  </si>
  <si>
    <t>662545029153</t>
  </si>
  <si>
    <t>2" Black Merchant Coupling</t>
  </si>
  <si>
    <t>350-710</t>
  </si>
  <si>
    <t>662545095523</t>
  </si>
  <si>
    <t>3" Black Merchant Coupling</t>
  </si>
  <si>
    <t>350-712</t>
  </si>
  <si>
    <t>662545095530</t>
  </si>
  <si>
    <t>4" Black Merchant Coupling</t>
  </si>
  <si>
    <t>352-700</t>
  </si>
  <si>
    <t>662545041186</t>
  </si>
  <si>
    <t>1/8" Galvanized Merchant Coupling</t>
  </si>
  <si>
    <t>352-701</t>
  </si>
  <si>
    <t>662545041193</t>
  </si>
  <si>
    <t>1/4" Galvanized Merchant Coupling</t>
  </si>
  <si>
    <t>352-702</t>
  </si>
  <si>
    <t>662545041209</t>
  </si>
  <si>
    <t>3/8" Galvanized Merchant Coupling</t>
  </si>
  <si>
    <t>352-703</t>
  </si>
  <si>
    <t>662545029160</t>
  </si>
  <si>
    <t>1/2" Galvanized Merchant Coupling</t>
  </si>
  <si>
    <t>352-704</t>
  </si>
  <si>
    <t>662545029177</t>
  </si>
  <si>
    <t>3/4" Galvanized Merchant Coupling</t>
  </si>
  <si>
    <t>352-705</t>
  </si>
  <si>
    <t>662545029184</t>
  </si>
  <si>
    <t>1" Galvanized Merchant Coupling</t>
  </si>
  <si>
    <t>352-706</t>
  </si>
  <si>
    <t>662545029191</t>
  </si>
  <si>
    <t>1-1/4" Galvanized Merchant Coupling</t>
  </si>
  <si>
    <t>352-707</t>
  </si>
  <si>
    <t>662545029207</t>
  </si>
  <si>
    <t>1-1/2" Galvanized Merchant Coupling</t>
  </si>
  <si>
    <t>352-708</t>
  </si>
  <si>
    <t>662545029214</t>
  </si>
  <si>
    <t>2" Galvanized Merchant Coupling</t>
  </si>
  <si>
    <t>352-710</t>
  </si>
  <si>
    <t>662545095547</t>
  </si>
  <si>
    <t>3" Galvanized Merchant Coupling</t>
  </si>
  <si>
    <t>352-712</t>
  </si>
  <si>
    <t>662545095554</t>
  </si>
  <si>
    <t>4" Galvanized Merchant Coupling</t>
  </si>
  <si>
    <t xml:space="preserve">All prices are subject to change without notice.  Legend Valve does not accept liability for any errors, modfications, or ommissions
on this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</si>
</sst>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font>
      <sz val="11"/>
      <color theme="1"/>
      <name val="Aptos Narrow"/>
      <family val="2"/>
      <scheme val="minor"/>
    </font>
    <font>
      <b/>
      <sz val="12"/>
      <name val="Universe"/>
    </font>
    <font>
      <b/>
      <sz val="10"/>
      <name val="Universe"/>
    </font>
    <font>
      <sz val="11"/>
      <color theme="1"/>
      <name val="Universe"/>
    </font>
    <font>
      <b/>
      <sz val="8"/>
      <name val="Universe"/>
    </font>
    <font>
      <b/>
      <sz val="11"/>
      <name val="Universe"/>
    </font>
    <font>
      <sz val="11"/>
      <name val="Universe"/>
    </font>
    <font>
      <sz val="10"/>
      <name val="Universe"/>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0" fontId="3" fillId="0" borderId="0" xfId="0" applyFont="1"/>
    <xf numFmtId="164" fontId="1" fillId="3" borderId="1" xfId="0" applyNumberFormat="1" applyFont="1" applyFill="1" applyBorder="1" applyAlignment="1">
      <alignment horizontal="center" vertical="center" wrapText="1"/>
    </xf>
    <xf numFmtId="0" fontId="5" fillId="2" borderId="1" xfId="0" quotePrefix="1" applyFont="1" applyFill="1" applyBorder="1" applyAlignment="1">
      <alignment horizontal="center"/>
    </xf>
    <xf numFmtId="0" fontId="5" fillId="2" borderId="1" xfId="0" applyFont="1" applyFill="1" applyBorder="1" applyAlignment="1">
      <alignment horizontal="center"/>
    </xf>
    <xf numFmtId="0" fontId="6" fillId="0" borderId="1" xfId="0" quotePrefix="1" applyFont="1" applyBorder="1" applyAlignment="1">
      <alignment horizontal="center"/>
    </xf>
    <xf numFmtId="2" fontId="6" fillId="0" borderId="1" xfId="0" quotePrefix="1" applyNumberFormat="1" applyFont="1" applyBorder="1" applyAlignment="1">
      <alignment horizontal="center"/>
    </xf>
    <xf numFmtId="2" fontId="6" fillId="0" borderId="1" xfId="0" applyNumberFormat="1" applyFont="1" applyBorder="1" applyAlignment="1">
      <alignment horizontal="center"/>
    </xf>
    <xf numFmtId="0" fontId="7" fillId="0" borderId="0" xfId="0" quotePrefix="1" applyFont="1"/>
    <xf numFmtId="0" fontId="7" fillId="0" borderId="0" xfId="0" quotePrefix="1" applyFont="1" applyAlignment="1">
      <alignment horizontal="center"/>
    </xf>
    <xf numFmtId="0" fontId="7" fillId="0" borderId="0" xfId="0" applyFont="1" applyAlignment="1">
      <alignment horizontal="center"/>
    </xf>
    <xf numFmtId="0" fontId="7" fillId="0" borderId="0" xfId="0" applyFont="1"/>
    <xf numFmtId="0" fontId="1"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3F65-6A2C-4340-AB71-6F1D9DD0E608}">
  <sheetPr>
    <pageSetUpPr fitToPage="1"/>
  </sheetPr>
  <dimension ref="A1:G52"/>
  <sheetViews>
    <sheetView tabSelected="1" workbookViewId="0">
      <selection activeCell="G2" sqref="G2"/>
    </sheetView>
  </sheetViews>
  <sheetFormatPr defaultColWidth="9.140625" defaultRowHeight="14.25"/>
  <cols>
    <col min="1" max="1" width="8.7109375" style="12" customWidth="1"/>
    <col min="2" max="2" width="17.42578125" style="12" customWidth="1"/>
    <col min="3" max="3" width="39.5703125" style="12" bestFit="1" customWidth="1"/>
    <col min="4" max="4" width="10.7109375" style="12" bestFit="1" customWidth="1"/>
    <col min="5" max="5" width="10.7109375" style="12" customWidth="1"/>
    <col min="6" max="6" width="11.42578125" style="11" customWidth="1"/>
    <col min="7" max="7" width="14.42578125" style="11" customWidth="1"/>
    <col min="8" max="16384" width="9.140625" style="2"/>
  </cols>
  <sheetData>
    <row r="1" spans="1:7" ht="25.5">
      <c r="A1" s="13" t="s">
        <v>0</v>
      </c>
      <c r="B1" s="13"/>
      <c r="C1" s="13"/>
      <c r="D1" s="13"/>
      <c r="E1" s="13"/>
      <c r="F1" s="13"/>
      <c r="G1" s="1" t="s">
        <v>1</v>
      </c>
    </row>
    <row r="2" spans="1:7" ht="40.5" customHeight="1">
      <c r="A2" s="14" t="s">
        <v>2</v>
      </c>
      <c r="B2" s="14"/>
      <c r="C2" s="14"/>
      <c r="D2" s="14"/>
      <c r="E2" s="14"/>
      <c r="F2" s="14"/>
      <c r="G2" s="3">
        <v>0</v>
      </c>
    </row>
    <row r="3" spans="1:7" ht="15">
      <c r="A3" s="4" t="s">
        <v>3</v>
      </c>
      <c r="B3" s="4" t="s">
        <v>4</v>
      </c>
      <c r="C3" s="4" t="s">
        <v>5</v>
      </c>
      <c r="D3" s="4" t="s">
        <v>6</v>
      </c>
      <c r="E3" s="4" t="s">
        <v>7</v>
      </c>
      <c r="F3" s="5" t="s">
        <v>8</v>
      </c>
      <c r="G3" s="5" t="s">
        <v>9</v>
      </c>
    </row>
    <row r="4" spans="1:7">
      <c r="A4" s="6" t="s">
        <v>10</v>
      </c>
      <c r="B4" s="6" t="s">
        <v>11</v>
      </c>
      <c r="C4" s="6" t="s">
        <v>12</v>
      </c>
      <c r="D4" s="6">
        <v>600</v>
      </c>
      <c r="E4" s="6">
        <v>100</v>
      </c>
      <c r="F4" s="7">
        <v>4.9154999999999998</v>
      </c>
      <c r="G4" s="8">
        <f t="shared" ref="G4:G14" si="0">F4*$G$2</f>
        <v>0</v>
      </c>
    </row>
    <row r="5" spans="1:7">
      <c r="A5" s="6" t="s">
        <v>13</v>
      </c>
      <c r="B5" s="6" t="s">
        <v>14</v>
      </c>
      <c r="C5" s="6" t="s">
        <v>15</v>
      </c>
      <c r="D5" s="6">
        <v>300</v>
      </c>
      <c r="E5" s="6">
        <v>100</v>
      </c>
      <c r="F5" s="7">
        <v>4.9154999999999998</v>
      </c>
      <c r="G5" s="8">
        <f t="shared" si="0"/>
        <v>0</v>
      </c>
    </row>
    <row r="6" spans="1:7">
      <c r="A6" s="6" t="s">
        <v>16</v>
      </c>
      <c r="B6" s="6" t="s">
        <v>17</v>
      </c>
      <c r="C6" s="6" t="s">
        <v>18</v>
      </c>
      <c r="D6" s="6">
        <v>450</v>
      </c>
      <c r="E6" s="6">
        <v>25</v>
      </c>
      <c r="F6" s="7">
        <v>5.7709999999999999</v>
      </c>
      <c r="G6" s="8">
        <f t="shared" si="0"/>
        <v>0</v>
      </c>
    </row>
    <row r="7" spans="1:7">
      <c r="A7" s="6" t="s">
        <v>19</v>
      </c>
      <c r="B7" s="6" t="s">
        <v>20</v>
      </c>
      <c r="C7" s="6" t="s">
        <v>21</v>
      </c>
      <c r="D7" s="6">
        <v>300</v>
      </c>
      <c r="E7" s="6">
        <v>25</v>
      </c>
      <c r="F7" s="7">
        <v>6.2640000000000002</v>
      </c>
      <c r="G7" s="8">
        <f t="shared" si="0"/>
        <v>0</v>
      </c>
    </row>
    <row r="8" spans="1:7">
      <c r="A8" s="6" t="s">
        <v>22</v>
      </c>
      <c r="B8" s="6" t="s">
        <v>23</v>
      </c>
      <c r="C8" s="6" t="s">
        <v>24</v>
      </c>
      <c r="D8" s="6">
        <v>200</v>
      </c>
      <c r="E8" s="6" t="s">
        <v>25</v>
      </c>
      <c r="F8" s="7">
        <v>7.1630000000000003</v>
      </c>
      <c r="G8" s="8">
        <f t="shared" si="0"/>
        <v>0</v>
      </c>
    </row>
    <row r="9" spans="1:7">
      <c r="A9" s="6" t="s">
        <v>26</v>
      </c>
      <c r="B9" s="6" t="s">
        <v>27</v>
      </c>
      <c r="C9" s="6" t="s">
        <v>28</v>
      </c>
      <c r="D9" s="6">
        <v>150</v>
      </c>
      <c r="E9" s="6" t="s">
        <v>25</v>
      </c>
      <c r="F9" s="7">
        <v>11.266500000000001</v>
      </c>
      <c r="G9" s="8">
        <f t="shared" si="0"/>
        <v>0</v>
      </c>
    </row>
    <row r="10" spans="1:7">
      <c r="A10" s="6" t="s">
        <v>29</v>
      </c>
      <c r="B10" s="6" t="s">
        <v>30</v>
      </c>
      <c r="C10" s="6" t="s">
        <v>31</v>
      </c>
      <c r="D10" s="6">
        <v>100</v>
      </c>
      <c r="E10" s="6" t="s">
        <v>25</v>
      </c>
      <c r="F10" s="7">
        <v>13.949</v>
      </c>
      <c r="G10" s="8">
        <f t="shared" si="0"/>
        <v>0</v>
      </c>
    </row>
    <row r="11" spans="1:7">
      <c r="A11" s="6" t="s">
        <v>32</v>
      </c>
      <c r="B11" s="6" t="s">
        <v>33</v>
      </c>
      <c r="C11" s="6" t="s">
        <v>34</v>
      </c>
      <c r="D11" s="6">
        <v>100</v>
      </c>
      <c r="E11" s="6" t="s">
        <v>25</v>
      </c>
      <c r="F11" s="7">
        <v>18.734000000000002</v>
      </c>
      <c r="G11" s="8">
        <f t="shared" si="0"/>
        <v>0</v>
      </c>
    </row>
    <row r="12" spans="1:7">
      <c r="A12" s="6" t="s">
        <v>35</v>
      </c>
      <c r="B12" s="6" t="s">
        <v>36</v>
      </c>
      <c r="C12" s="6" t="s">
        <v>37</v>
      </c>
      <c r="D12" s="6">
        <v>20</v>
      </c>
      <c r="E12" s="6" t="s">
        <v>25</v>
      </c>
      <c r="F12" s="7">
        <v>26.230499999999999</v>
      </c>
      <c r="G12" s="8">
        <f t="shared" si="0"/>
        <v>0</v>
      </c>
    </row>
    <row r="13" spans="1:7">
      <c r="A13" s="6" t="s">
        <v>38</v>
      </c>
      <c r="B13" s="6" t="s">
        <v>39</v>
      </c>
      <c r="C13" s="6" t="s">
        <v>40</v>
      </c>
      <c r="D13" s="6">
        <v>36</v>
      </c>
      <c r="E13" s="6" t="s">
        <v>25</v>
      </c>
      <c r="F13" s="7">
        <v>81.489999999999995</v>
      </c>
      <c r="G13" s="8">
        <f t="shared" si="0"/>
        <v>0</v>
      </c>
    </row>
    <row r="14" spans="1:7">
      <c r="A14" s="6" t="s">
        <v>41</v>
      </c>
      <c r="B14" s="6" t="s">
        <v>42</v>
      </c>
      <c r="C14" s="6" t="s">
        <v>43</v>
      </c>
      <c r="D14" s="6">
        <v>20</v>
      </c>
      <c r="E14" s="6" t="s">
        <v>25</v>
      </c>
      <c r="F14" s="7">
        <v>143.46299999999999</v>
      </c>
      <c r="G14" s="8">
        <f t="shared" si="0"/>
        <v>0</v>
      </c>
    </row>
    <row r="15" spans="1:7">
      <c r="A15" s="6"/>
      <c r="B15" s="6"/>
      <c r="C15" s="6"/>
      <c r="D15" s="6"/>
      <c r="E15" s="6"/>
      <c r="F15" s="7"/>
      <c r="G15" s="8"/>
    </row>
    <row r="16" spans="1:7">
      <c r="A16" s="6" t="s">
        <v>44</v>
      </c>
      <c r="B16" s="6" t="s">
        <v>45</v>
      </c>
      <c r="C16" s="6" t="s">
        <v>46</v>
      </c>
      <c r="D16" s="6">
        <v>600</v>
      </c>
      <c r="E16" s="6">
        <v>100</v>
      </c>
      <c r="F16" s="7">
        <v>5.1764999999999999</v>
      </c>
      <c r="G16" s="8">
        <f t="shared" ref="G16:G26" si="1">F16*$G$2</f>
        <v>0</v>
      </c>
    </row>
    <row r="17" spans="1:7">
      <c r="A17" s="6" t="s">
        <v>47</v>
      </c>
      <c r="B17" s="6" t="s">
        <v>48</v>
      </c>
      <c r="C17" s="6" t="s">
        <v>49</v>
      </c>
      <c r="D17" s="6">
        <v>300</v>
      </c>
      <c r="E17" s="6">
        <v>100</v>
      </c>
      <c r="F17" s="7">
        <v>5.1764999999999999</v>
      </c>
      <c r="G17" s="8">
        <f t="shared" si="1"/>
        <v>0</v>
      </c>
    </row>
    <row r="18" spans="1:7">
      <c r="A18" s="6" t="s">
        <v>50</v>
      </c>
      <c r="B18" s="6" t="s">
        <v>51</v>
      </c>
      <c r="C18" s="6" t="s">
        <v>52</v>
      </c>
      <c r="D18" s="6">
        <v>450</v>
      </c>
      <c r="E18" s="6">
        <v>25</v>
      </c>
      <c r="F18" s="7">
        <v>6.0465</v>
      </c>
      <c r="G18" s="8">
        <f t="shared" si="1"/>
        <v>0</v>
      </c>
    </row>
    <row r="19" spans="1:7">
      <c r="A19" s="6" t="s">
        <v>53</v>
      </c>
      <c r="B19" s="6" t="s">
        <v>54</v>
      </c>
      <c r="C19" s="6" t="s">
        <v>55</v>
      </c>
      <c r="D19" s="6">
        <v>300</v>
      </c>
      <c r="E19" s="6">
        <v>25</v>
      </c>
      <c r="F19" s="7">
        <v>6.8150000000000004</v>
      </c>
      <c r="G19" s="8">
        <f t="shared" si="1"/>
        <v>0</v>
      </c>
    </row>
    <row r="20" spans="1:7">
      <c r="A20" s="6" t="s">
        <v>56</v>
      </c>
      <c r="B20" s="6" t="s">
        <v>57</v>
      </c>
      <c r="C20" s="6" t="s">
        <v>58</v>
      </c>
      <c r="D20" s="6">
        <v>200</v>
      </c>
      <c r="E20" s="6" t="s">
        <v>25</v>
      </c>
      <c r="F20" s="7">
        <v>8.0619999999999994</v>
      </c>
      <c r="G20" s="8">
        <f t="shared" si="1"/>
        <v>0</v>
      </c>
    </row>
    <row r="21" spans="1:7">
      <c r="A21" s="6" t="s">
        <v>59</v>
      </c>
      <c r="B21" s="6" t="s">
        <v>60</v>
      </c>
      <c r="C21" s="6" t="s">
        <v>61</v>
      </c>
      <c r="D21" s="6">
        <v>150</v>
      </c>
      <c r="E21" s="6" t="s">
        <v>25</v>
      </c>
      <c r="F21" s="7">
        <v>12.310499999999999</v>
      </c>
      <c r="G21" s="8">
        <f t="shared" si="1"/>
        <v>0</v>
      </c>
    </row>
    <row r="22" spans="1:7">
      <c r="A22" s="6" t="s">
        <v>62</v>
      </c>
      <c r="B22" s="6" t="s">
        <v>63</v>
      </c>
      <c r="C22" s="6" t="s">
        <v>64</v>
      </c>
      <c r="D22" s="6">
        <v>100</v>
      </c>
      <c r="E22" s="6" t="s">
        <v>25</v>
      </c>
      <c r="F22" s="7">
        <v>15.08</v>
      </c>
      <c r="G22" s="8">
        <f t="shared" si="1"/>
        <v>0</v>
      </c>
    </row>
    <row r="23" spans="1:7">
      <c r="A23" s="6" t="s">
        <v>65</v>
      </c>
      <c r="B23" s="6" t="s">
        <v>66</v>
      </c>
      <c r="C23" s="6" t="s">
        <v>67</v>
      </c>
      <c r="D23" s="6">
        <v>100</v>
      </c>
      <c r="E23" s="6" t="s">
        <v>25</v>
      </c>
      <c r="F23" s="7">
        <v>21.503499999999999</v>
      </c>
      <c r="G23" s="8">
        <f t="shared" si="1"/>
        <v>0</v>
      </c>
    </row>
    <row r="24" spans="1:7">
      <c r="A24" s="6" t="s">
        <v>68</v>
      </c>
      <c r="B24" s="6" t="s">
        <v>69</v>
      </c>
      <c r="C24" s="6" t="s">
        <v>70</v>
      </c>
      <c r="D24" s="6">
        <v>20</v>
      </c>
      <c r="E24" s="6" t="s">
        <v>25</v>
      </c>
      <c r="F24" s="7">
        <v>32.103000000000002</v>
      </c>
      <c r="G24" s="8">
        <f t="shared" si="1"/>
        <v>0</v>
      </c>
    </row>
    <row r="25" spans="1:7">
      <c r="A25" s="6" t="s">
        <v>71</v>
      </c>
      <c r="B25" s="6" t="s">
        <v>72</v>
      </c>
      <c r="C25" s="6" t="s">
        <v>73</v>
      </c>
      <c r="D25" s="6">
        <v>36</v>
      </c>
      <c r="E25" s="6" t="s">
        <v>25</v>
      </c>
      <c r="F25" s="7">
        <v>92.016999999999996</v>
      </c>
      <c r="G25" s="8">
        <f t="shared" si="1"/>
        <v>0</v>
      </c>
    </row>
    <row r="26" spans="1:7">
      <c r="A26" s="6" t="s">
        <v>74</v>
      </c>
      <c r="B26" s="6" t="s">
        <v>75</v>
      </c>
      <c r="C26" s="6" t="s">
        <v>76</v>
      </c>
      <c r="D26" s="6">
        <v>20</v>
      </c>
      <c r="E26" s="6" t="s">
        <v>25</v>
      </c>
      <c r="F26" s="7">
        <v>162.458</v>
      </c>
      <c r="G26" s="8">
        <f t="shared" si="1"/>
        <v>0</v>
      </c>
    </row>
    <row r="27" spans="1:7">
      <c r="A27" s="9"/>
      <c r="B27" s="9"/>
      <c r="C27" s="9"/>
      <c r="D27" s="10"/>
      <c r="E27" s="10"/>
    </row>
    <row r="28" spans="1:7">
      <c r="A28" s="9"/>
      <c r="B28" s="9"/>
      <c r="C28" s="9"/>
      <c r="D28" s="9"/>
      <c r="E28" s="9"/>
    </row>
    <row r="52" spans="1:7" ht="30.75" customHeight="1">
      <c r="A52" s="15" t="s">
        <v>77</v>
      </c>
      <c r="B52" s="15"/>
      <c r="C52" s="15"/>
      <c r="D52" s="15"/>
      <c r="E52" s="15"/>
      <c r="F52" s="15"/>
      <c r="G52" s="15"/>
    </row>
  </sheetData>
  <mergeCells count="3">
    <mergeCell ref="A1:F1"/>
    <mergeCell ref="A2:F2"/>
    <mergeCell ref="A52:G52"/>
  </mergeCells>
  <printOptions horizontalCentered="1"/>
  <pageMargins left="0.25" right="0.25" top="0.75" bottom="0.75" header="0.3" footer="0.3"/>
  <pageSetup scale="89" orientation="portrait" r:id="rId1"/>
  <headerFooter>
    <oddFooter>&amp;LPrinted: &amp;D&amp;CLegend Valve®&amp;RPage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MC-0425</vt:lpstr>
      <vt:lpstr>'MC-0425'!Print_Area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2025-04-07T18:24:54Z</dcterms:created>
  <dcterms:modified xsi:type="dcterms:W3CDTF">2025-04-07T19:10:44Z</dcterms:modified>
</cp:coreProperties>
</file>