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May 3/"/>
    </mc:Choice>
  </mc:AlternateContent>
  <xr:revisionPtr revIDLastSave="0" documentId="8_{A5350FF4-AF7C-4523-B105-A70973B9BA83}" xr6:coauthVersionLast="47" xr6:coauthVersionMax="47" xr10:uidLastSave="{00000000-0000-0000-0000-000000000000}"/>
  <bookViews>
    <workbookView xWindow="555" yWindow="510" windowWidth="27915" windowHeight="16365" xr2:uid="{B852B982-45CA-4A88-AFDF-B1179EFE0AE7}"/>
  </bookViews>
  <sheets>
    <sheet name="LF-0525" sheetId="1" r:id="rId1"/>
  </sheets>
  <externalReferences>
    <externalReference r:id="rId2"/>
  </externalReferences>
  <definedNames>
    <definedName name="_xlnm._FilterDatabase" localSheetId="0" hidden="1">'LF-0525'!$A$3:$I$22</definedName>
    <definedName name="_xlnm.Print_Area" localSheetId="0">'LF-0525'!$A:$H</definedName>
    <definedName name="_xlnm.Print_Titles" localSheetId="0">'LF-0525'!$1:$3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<sst xmlns="http://schemas.openxmlformats.org/spreadsheetml/2006/main" count="160" uniqueCount="74">
  <si>
    <t>LF-0422 LegendFlex List Pricing (effective May 3,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</si>
  <si>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</si>
  <si>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</si>
  <si>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</si>
  <si>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</si>
  <si>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</si>
  <si>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</si>
  <si>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</si>
  <si>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</si>
  <si>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</si>
  <si>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</si>
  <si>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</si>
  <si>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850-125</t>
  </si>
  <si>
    <t>3/8"</t>
  </si>
  <si>
    <t>-</t>
  </si>
  <si>
    <t>LEGENDFlex</t>
  </si>
  <si>
    <t xml:space="preserve">3/8" LEGENDFlex Tube w Oxygen Barrier - 500' Coil </t>
  </si>
  <si>
    <t>1</t>
  </si>
  <si>
    <t>850-129</t>
  </si>
  <si>
    <t>3/8" LEGENDFlex Tube w Oxygen Barrier - 1,000' Coil</t>
  </si>
  <si>
    <t>850-133</t>
  </si>
  <si>
    <t>1/2"</t>
  </si>
  <si>
    <t xml:space="preserve">1/2" LEGENDFlex Tube w Oxygen Barrier - 300' Coil </t>
  </si>
  <si>
    <t>850-135</t>
  </si>
  <si>
    <t xml:space="preserve">1/2" LEGENDFlex Tube w Oxygen Barrier - 500' Coil </t>
  </si>
  <si>
    <t>850-139</t>
  </si>
  <si>
    <t xml:space="preserve">1/2" LEGENDFlex Tube w Oxygen Barrier - 1,000' Coil </t>
  </si>
  <si>
    <t>850-140</t>
  </si>
  <si>
    <t xml:space="preserve">1/2" LEGENDFlex Tube w Oxygen Barrier - 1,200' Coil </t>
  </si>
  <si>
    <t>850-143</t>
  </si>
  <si>
    <t>5/8"</t>
  </si>
  <si>
    <t xml:space="preserve">5/8" LEGENDFlex Tube w Oxygen Barrier - 300' Coil </t>
  </si>
  <si>
    <t>850-144</t>
  </si>
  <si>
    <t xml:space="preserve">5/8" LEGENDFlex Tube w Oxygen Barrier - 400' Coil </t>
  </si>
  <si>
    <t>850-145</t>
  </si>
  <si>
    <t>5/8" LEGENDFlex Tube w Oxygen Barrier - 500' Coil</t>
  </si>
  <si>
    <t>850-149</t>
  </si>
  <si>
    <t xml:space="preserve">5/8" LEGENDFlex Tube w Oxygen Barrier - 1,000' Coil </t>
  </si>
  <si>
    <t>850-151</t>
  </si>
  <si>
    <t>3/4"</t>
  </si>
  <si>
    <t xml:space="preserve">3/4" LEGENDFlex Tube w Oxygen Barrier - 100' Coil </t>
  </si>
  <si>
    <t>850-153</t>
  </si>
  <si>
    <t xml:space="preserve">3/4" LEGENDFlex Tube w Oxygen Barrier - 300' Coil </t>
  </si>
  <si>
    <t>850-155</t>
  </si>
  <si>
    <t xml:space="preserve">3/4" LEGENDFlex Tube w Oxygen Barrier - 500' Coil </t>
  </si>
  <si>
    <t>850-159</t>
  </si>
  <si>
    <t xml:space="preserve">3/4" LEGENDFlex Tube w Oxygen Barrier - 1,000' Coil </t>
  </si>
  <si>
    <t>850-161</t>
  </si>
  <si>
    <t>1"</t>
  </si>
  <si>
    <t xml:space="preserve">1" LEGENDFlex Tube w Oxygen Barrier - 100' Coil </t>
  </si>
  <si>
    <t>850-165</t>
  </si>
  <si>
    <t xml:space="preserve">1" LEGENDFlex Tube w Oxygen Barrier - 500' Coil </t>
  </si>
  <si>
    <t>850-203</t>
  </si>
  <si>
    <t>1/2" LEGENDFlex Tube w Oxygen Barrier - 20' Sticks (bags of 25)</t>
  </si>
  <si>
    <t>850-204</t>
  </si>
  <si>
    <t>3/4" LEGENDFlex Tube w Oxygen Barrier - 20' Sticks (bags of 25)</t>
  </si>
  <si>
    <t>850-205</t>
  </si>
  <si>
    <t>1" LEGENDFlex Tube w Oxygen Barrier - 20' Sticks (bags of 25)</t>
  </si>
  <si>
    <t>850-172</t>
  </si>
  <si>
    <t xml:space="preserve">1-1/4" </t>
  </si>
  <si>
    <t>1-1/4" LEGENDFlexTube w Oxygen Barrier - 150' Coil</t>
  </si>
  <si>
    <t>850-182</t>
  </si>
  <si>
    <t>1-1/2"</t>
  </si>
  <si>
    <t>1-1/2" LEGENDFlexTube w Oxygen Barrier - 150' Coil</t>
  </si>
  <si>
    <t>850-193</t>
  </si>
  <si>
    <t xml:space="preserve">2" </t>
  </si>
  <si>
    <t>2" LEGENDFlexTube w Oxygen Barrier - 200' Coil</t>
  </si>
  <si>
    <t>850-206</t>
  </si>
  <si>
    <t>1-1/4" LEGENDFlexTube w Oxygen Barrier - 20' Sticks (Bag of 5)</t>
  </si>
  <si>
    <t>850-207</t>
  </si>
  <si>
    <t xml:space="preserve">1-1/2" </t>
  </si>
  <si>
    <t>1-1/2" LEGENDFlexTube w Oxygen Barrier - 20' Sticks (Bag of 5)</t>
  </si>
  <si>
    <t>850-208</t>
  </si>
  <si>
    <t>2" LEGENDFlexTube w Oxygen Barrier - 20' Sticks (Bag of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</si>
</sst>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9"/>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6" fillId="0" borderId="1" xfId="0" applyFont="1" applyBorder="1" applyAlignment="1">
      <alignment vertical="center" wrapText="1"/>
    </xf>
    <xf numFmtId="1"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2" fontId="6"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1" fontId="7" fillId="3"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2" fontId="6" fillId="3" borderId="1" xfId="0" applyNumberFormat="1" applyFont="1" applyFill="1" applyBorder="1" applyAlignment="1">
      <alignment vertical="center" wrapText="1"/>
    </xf>
    <xf numFmtId="164" fontId="6" fillId="3"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vertical="center" wrapText="1"/>
    </xf>
    <xf numFmtId="2" fontId="3" fillId="0" borderId="0" xfId="0" applyNumberFormat="1" applyFont="1" applyAlignment="1">
      <alignment horizontal="right" vertical="center" wrapText="1"/>
    </xf>
  </cellXfs>
  <cellStyles count="1">
    <cellStyle name="Normal" xfId="0" builtinId="0"/>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Pricing%20May%203/Legend%20Consolidated%20List%20Price%20-%20Update%20050325.xlsx" TargetMode="External"/><Relationship Id="rId1" Type="http://schemas.openxmlformats.org/officeDocument/2006/relationships/externalLinkPath" Target="Legend%20Consolidated%20List%20Price%20-%20Update%2005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525"/>
      <sheetName val="GCLP-0525"/>
      <sheetName val="THPV-0525"/>
      <sheetName val="CV-0525"/>
      <sheetName val="TMV-0525"/>
      <sheetName val="PRV-0422"/>
      <sheetName val="LP-0525"/>
      <sheetName val="WCF-0525"/>
      <sheetName val="CPF-0525"/>
      <sheetName val="PFF-0525"/>
      <sheetName val="PXF-0525"/>
      <sheetName val="SC-1121"/>
      <sheetName val="CL-0524"/>
      <sheetName val="HP-0821 - HyperPure"/>
      <sheetName val="SSF-0525"/>
      <sheetName val="BGN-0525"/>
      <sheetName val="MPF-0525"/>
      <sheetName val="MC-0425"/>
      <sheetName val="SP-0525"/>
      <sheetName val="NH-0525"/>
      <sheetName val="BFN-0422"/>
      <sheetName val="RBN-0425"/>
      <sheetName val="WSF-0525"/>
      <sheetName val="HSF-0525"/>
      <sheetName val="RHS-0525"/>
      <sheetName val="LF-0525"/>
      <sheetName val="HF-0525"/>
      <sheetName val="LP-CSG-05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6F25-8669-4D37-81C9-56A665FED121}">
  <sheetPr>
    <pageSetUpPr fitToPage="1"/>
  </sheetPr>
  <dimension ref="A1:I28"/>
  <sheetViews>
    <sheetView tabSelected="1" zoomScaleNormal="100" workbookViewId="0">
      <pane ySplit="3" topLeftCell="A4" activePane="bottomLeft" state="frozen"/>
      <selection activeCell="E4" sqref="E4"/>
      <selection pane="bottomLeft" sqref="A1:H1"/>
    </sheetView>
  </sheetViews>
  <sheetFormatPr defaultColWidth="9.140625" defaultRowHeight="14.25" x14ac:dyDescent="0.25"/>
  <cols>
    <col min="1" max="1" width="16.42578125" style="22" customWidth="1"/>
    <col min="2" max="2" width="17.85546875" style="3" bestFit="1" customWidth="1"/>
    <col min="3" max="3" width="9" style="23" bestFit="1" customWidth="1"/>
    <col min="4" max="4" width="16.42578125" style="3" bestFit="1" customWidth="1"/>
    <col min="5" max="5" width="15.85546875" style="3" bestFit="1" customWidth="1"/>
    <col min="6" max="6" width="57.140625" style="3" bestFit="1" customWidth="1"/>
    <col min="7" max="7" width="13.5703125" style="22" bestFit="1" customWidth="1"/>
    <col min="8" max="8" width="7.85546875" style="24" bestFit="1" customWidth="1"/>
    <col min="9" max="9" width="14" style="22" bestFit="1" customWidth="1"/>
    <col min="10" max="16384" width="9.140625" style="3"/>
  </cols>
  <sheetData>
    <row r="1" spans="1:9" ht="31.5" customHeight="1" x14ac:dyDescent="0.25">
      <c r="A1" s="1" t="s">
        <v>0</v>
      </c>
      <c r="B1" s="1"/>
      <c r="C1" s="1"/>
      <c r="D1" s="1"/>
      <c r="E1" s="1"/>
      <c r="F1" s="1"/>
      <c r="G1" s="1"/>
      <c r="H1" s="1"/>
      <c r="I1" s="2" t="s">
        <v>1</v>
      </c>
    </row>
    <row r="2" spans="1:9" ht="26.1" customHeight="1" x14ac:dyDescent="0.25">
      <c r="A2" s="4" t="s">
        <v>2</v>
      </c>
      <c r="B2" s="4"/>
      <c r="C2" s="4"/>
      <c r="D2" s="4"/>
      <c r="E2" s="4"/>
      <c r="F2" s="4"/>
      <c r="G2" s="4"/>
      <c r="H2" s="4"/>
      <c r="I2" s="5">
        <v>0</v>
      </c>
    </row>
    <row r="3" spans="1:9" ht="24" x14ac:dyDescent="0.25">
      <c r="A3" s="6" t="s">
        <v>3</v>
      </c>
      <c r="B3" s="6" t="s">
        <v>4</v>
      </c>
      <c r="C3" s="6" t="s">
        <v>5</v>
      </c>
      <c r="D3" s="6" t="s">
        <v>6</v>
      </c>
      <c r="E3" s="6" t="s">
        <v>7</v>
      </c>
      <c r="F3" s="6" t="s">
        <v>8</v>
      </c>
      <c r="G3" s="7" t="s">
        <v>9</v>
      </c>
      <c r="H3" s="8" t="s">
        <v>10</v>
      </c>
      <c r="I3" s="6" t="s">
        <v>11</v>
      </c>
    </row>
    <row r="4" spans="1:9" x14ac:dyDescent="0.25">
      <c r="A4" s="9" t="s">
        <v>12</v>
      </c>
      <c r="B4" s="10">
        <v>662545069272</v>
      </c>
      <c r="C4" s="11" t="s">
        <v>13</v>
      </c>
      <c r="D4" s="11" t="s">
        <v>14</v>
      </c>
      <c r="E4" s="12" t="s">
        <v>15</v>
      </c>
      <c r="F4" s="11" t="s">
        <v>16</v>
      </c>
      <c r="G4" s="13" t="s">
        <v>17</v>
      </c>
      <c r="H4" s="14">
        <v>475.41472010750721</v>
      </c>
      <c r="I4" s="15">
        <f t="shared" ref="I4:I28" si="0">H4*$I$2</f>
        <v>0</v>
      </c>
    </row>
    <row r="5" spans="1:9" x14ac:dyDescent="0.25">
      <c r="A5" s="9" t="s">
        <v>18</v>
      </c>
      <c r="B5" s="10">
        <v>662545069289</v>
      </c>
      <c r="C5" s="11" t="s">
        <v>13</v>
      </c>
      <c r="D5" s="11" t="s">
        <v>14</v>
      </c>
      <c r="E5" s="11" t="s">
        <v>15</v>
      </c>
      <c r="F5" s="11" t="s">
        <v>19</v>
      </c>
      <c r="G5" s="13" t="s">
        <v>17</v>
      </c>
      <c r="H5" s="14">
        <v>950.82944021501442</v>
      </c>
      <c r="I5" s="15">
        <f t="shared" si="0"/>
        <v>0</v>
      </c>
    </row>
    <row r="6" spans="1:9" x14ac:dyDescent="0.25">
      <c r="A6" s="9" t="s">
        <v>20</v>
      </c>
      <c r="B6" s="10">
        <v>662545067704</v>
      </c>
      <c r="C6" s="11" t="s">
        <v>21</v>
      </c>
      <c r="D6" s="11" t="s">
        <v>14</v>
      </c>
      <c r="E6" s="11" t="s">
        <v>15</v>
      </c>
      <c r="F6" s="11" t="s">
        <v>22</v>
      </c>
      <c r="G6" s="13" t="s">
        <v>17</v>
      </c>
      <c r="H6" s="14">
        <v>331.65429999999998</v>
      </c>
      <c r="I6" s="15">
        <f t="shared" si="0"/>
        <v>0</v>
      </c>
    </row>
    <row r="7" spans="1:9" x14ac:dyDescent="0.25">
      <c r="A7" s="9" t="s">
        <v>23</v>
      </c>
      <c r="B7" s="10">
        <v>662545067711</v>
      </c>
      <c r="C7" s="11" t="s">
        <v>21</v>
      </c>
      <c r="D7" s="11" t="s">
        <v>14</v>
      </c>
      <c r="E7" s="11" t="s">
        <v>15</v>
      </c>
      <c r="F7" s="11" t="s">
        <v>24</v>
      </c>
      <c r="G7" s="13" t="s">
        <v>17</v>
      </c>
      <c r="H7" s="14">
        <v>552.74990000000003</v>
      </c>
      <c r="I7" s="15">
        <f t="shared" si="0"/>
        <v>0</v>
      </c>
    </row>
    <row r="8" spans="1:9" x14ac:dyDescent="0.25">
      <c r="A8" s="9" t="s">
        <v>25</v>
      </c>
      <c r="B8" s="10">
        <v>662545067728</v>
      </c>
      <c r="C8" s="11" t="s">
        <v>21</v>
      </c>
      <c r="D8" s="11" t="s">
        <v>14</v>
      </c>
      <c r="E8" s="11" t="s">
        <v>15</v>
      </c>
      <c r="F8" s="11" t="s">
        <v>26</v>
      </c>
      <c r="G8" s="13" t="s">
        <v>17</v>
      </c>
      <c r="H8" s="14">
        <v>1105.4998000000001</v>
      </c>
      <c r="I8" s="15">
        <f t="shared" si="0"/>
        <v>0</v>
      </c>
    </row>
    <row r="9" spans="1:9" x14ac:dyDescent="0.25">
      <c r="A9" s="9" t="s">
        <v>27</v>
      </c>
      <c r="B9" s="10">
        <v>662545130729</v>
      </c>
      <c r="C9" s="11" t="s">
        <v>21</v>
      </c>
      <c r="D9" s="11" t="s">
        <v>14</v>
      </c>
      <c r="E9" s="11" t="s">
        <v>15</v>
      </c>
      <c r="F9" s="11" t="s">
        <v>28</v>
      </c>
      <c r="G9" s="13" t="s">
        <v>17</v>
      </c>
      <c r="H9" s="14">
        <v>1217.0616834752182</v>
      </c>
      <c r="I9" s="15">
        <f t="shared" si="0"/>
        <v>0</v>
      </c>
    </row>
    <row r="10" spans="1:9" x14ac:dyDescent="0.25">
      <c r="A10" s="9" t="s">
        <v>29</v>
      </c>
      <c r="B10" s="10">
        <v>662545139623</v>
      </c>
      <c r="C10" s="11" t="s">
        <v>30</v>
      </c>
      <c r="D10" s="11" t="s">
        <v>14</v>
      </c>
      <c r="E10" s="11" t="s">
        <v>15</v>
      </c>
      <c r="F10" s="11" t="s">
        <v>31</v>
      </c>
      <c r="G10" s="13">
        <v>1</v>
      </c>
      <c r="H10" s="14">
        <v>414.55970000000002</v>
      </c>
      <c r="I10" s="15">
        <f t="shared" si="0"/>
        <v>0</v>
      </c>
    </row>
    <row r="11" spans="1:9" x14ac:dyDescent="0.25">
      <c r="A11" s="9" t="s">
        <v>32</v>
      </c>
      <c r="B11" s="10">
        <v>662545067735</v>
      </c>
      <c r="C11" s="11" t="s">
        <v>30</v>
      </c>
      <c r="D11" s="11" t="s">
        <v>14</v>
      </c>
      <c r="E11" s="11" t="s">
        <v>15</v>
      </c>
      <c r="F11" s="11" t="s">
        <v>33</v>
      </c>
      <c r="G11" s="13" t="s">
        <v>17</v>
      </c>
      <c r="H11" s="14">
        <v>552.74990000000003</v>
      </c>
      <c r="I11" s="15">
        <f t="shared" si="0"/>
        <v>0</v>
      </c>
    </row>
    <row r="12" spans="1:9" x14ac:dyDescent="0.25">
      <c r="A12" s="16" t="s">
        <v>34</v>
      </c>
      <c r="B12" s="17">
        <v>662545145259</v>
      </c>
      <c r="C12" s="18" t="s">
        <v>30</v>
      </c>
      <c r="D12" s="18" t="s">
        <v>14</v>
      </c>
      <c r="E12" s="18" t="s">
        <v>15</v>
      </c>
      <c r="F12" s="18" t="s">
        <v>35</v>
      </c>
      <c r="G12" s="19">
        <v>1</v>
      </c>
      <c r="H12" s="20">
        <v>692.15000000000009</v>
      </c>
      <c r="I12" s="21">
        <f t="shared" si="0"/>
        <v>0</v>
      </c>
    </row>
    <row r="13" spans="1:9" x14ac:dyDescent="0.25">
      <c r="A13" s="9" t="s">
        <v>36</v>
      </c>
      <c r="B13" s="10">
        <v>662545067742</v>
      </c>
      <c r="C13" s="11" t="s">
        <v>30</v>
      </c>
      <c r="D13" s="11" t="s">
        <v>14</v>
      </c>
      <c r="E13" s="11" t="s">
        <v>15</v>
      </c>
      <c r="F13" s="11" t="s">
        <v>37</v>
      </c>
      <c r="G13" s="13" t="s">
        <v>17</v>
      </c>
      <c r="H13" s="14">
        <v>1381.8693000000001</v>
      </c>
      <c r="I13" s="15">
        <f t="shared" si="0"/>
        <v>0</v>
      </c>
    </row>
    <row r="14" spans="1:9" x14ac:dyDescent="0.25">
      <c r="A14" s="9" t="s">
        <v>38</v>
      </c>
      <c r="B14" s="10">
        <v>662545067759</v>
      </c>
      <c r="C14" s="11" t="s">
        <v>39</v>
      </c>
      <c r="D14" s="11" t="s">
        <v>14</v>
      </c>
      <c r="E14" s="11" t="s">
        <v>15</v>
      </c>
      <c r="F14" s="11" t="s">
        <v>40</v>
      </c>
      <c r="G14" s="13" t="s">
        <v>17</v>
      </c>
      <c r="H14" s="14">
        <v>182.18260000000001</v>
      </c>
      <c r="I14" s="15">
        <f t="shared" si="0"/>
        <v>0</v>
      </c>
    </row>
    <row r="15" spans="1:9" x14ac:dyDescent="0.25">
      <c r="A15" s="9" t="s">
        <v>41</v>
      </c>
      <c r="B15" s="10">
        <v>662545128238</v>
      </c>
      <c r="C15" s="11" t="s">
        <v>39</v>
      </c>
      <c r="D15" s="11" t="s">
        <v>14</v>
      </c>
      <c r="E15" s="11" t="s">
        <v>15</v>
      </c>
      <c r="F15" s="11" t="s">
        <v>42</v>
      </c>
      <c r="G15" s="13" t="s">
        <v>17</v>
      </c>
      <c r="H15" s="14">
        <v>546.55870000000004</v>
      </c>
      <c r="I15" s="15">
        <f t="shared" si="0"/>
        <v>0</v>
      </c>
    </row>
    <row r="16" spans="1:9" x14ac:dyDescent="0.25">
      <c r="A16" s="9" t="s">
        <v>43</v>
      </c>
      <c r="B16" s="10">
        <v>662545067766</v>
      </c>
      <c r="C16" s="11" t="s">
        <v>39</v>
      </c>
      <c r="D16" s="11" t="s">
        <v>14</v>
      </c>
      <c r="E16" s="11" t="s">
        <v>15</v>
      </c>
      <c r="F16" s="11" t="s">
        <v>44</v>
      </c>
      <c r="G16" s="13" t="s">
        <v>17</v>
      </c>
      <c r="H16" s="14">
        <v>910.93480000000011</v>
      </c>
      <c r="I16" s="15">
        <f t="shared" si="0"/>
        <v>0</v>
      </c>
    </row>
    <row r="17" spans="1:9" x14ac:dyDescent="0.25">
      <c r="A17" s="9" t="s">
        <v>45</v>
      </c>
      <c r="B17" s="10">
        <v>662545067773</v>
      </c>
      <c r="C17" s="11" t="s">
        <v>39</v>
      </c>
      <c r="D17" s="11" t="s">
        <v>14</v>
      </c>
      <c r="E17" s="11" t="s">
        <v>15</v>
      </c>
      <c r="F17" s="11" t="s">
        <v>46</v>
      </c>
      <c r="G17" s="13" t="s">
        <v>17</v>
      </c>
      <c r="H17" s="14">
        <v>1821.8260000000002</v>
      </c>
      <c r="I17" s="15">
        <f t="shared" si="0"/>
        <v>0</v>
      </c>
    </row>
    <row r="18" spans="1:9" x14ac:dyDescent="0.25">
      <c r="A18" s="9" t="s">
        <v>47</v>
      </c>
      <c r="B18" s="10">
        <v>662545069296</v>
      </c>
      <c r="C18" s="11" t="s">
        <v>48</v>
      </c>
      <c r="D18" s="11" t="s">
        <v>14</v>
      </c>
      <c r="E18" s="11" t="s">
        <v>15</v>
      </c>
      <c r="F18" s="11" t="s">
        <v>49</v>
      </c>
      <c r="G18" s="13" t="s">
        <v>17</v>
      </c>
      <c r="H18" s="14">
        <v>349.61750000000001</v>
      </c>
      <c r="I18" s="15">
        <f t="shared" si="0"/>
        <v>0</v>
      </c>
    </row>
    <row r="19" spans="1:9" x14ac:dyDescent="0.25">
      <c r="A19" s="9" t="s">
        <v>50</v>
      </c>
      <c r="B19" s="10">
        <v>662545069302</v>
      </c>
      <c r="C19" s="11" t="s">
        <v>48</v>
      </c>
      <c r="D19" s="11" t="s">
        <v>14</v>
      </c>
      <c r="E19" s="11" t="s">
        <v>15</v>
      </c>
      <c r="F19" s="11" t="s">
        <v>51</v>
      </c>
      <c r="G19" s="13" t="s">
        <v>17</v>
      </c>
      <c r="H19" s="14">
        <v>1748.0657000000001</v>
      </c>
      <c r="I19" s="15">
        <f t="shared" si="0"/>
        <v>0</v>
      </c>
    </row>
    <row r="20" spans="1:9" x14ac:dyDescent="0.25">
      <c r="A20" s="9" t="s">
        <v>52</v>
      </c>
      <c r="B20" s="10">
        <v>662545128924</v>
      </c>
      <c r="C20" s="11" t="s">
        <v>21</v>
      </c>
      <c r="D20" s="11" t="s">
        <v>14</v>
      </c>
      <c r="E20" s="11" t="s">
        <v>15</v>
      </c>
      <c r="F20" s="11" t="s">
        <v>53</v>
      </c>
      <c r="G20" s="13" t="s">
        <v>17</v>
      </c>
      <c r="H20" s="14">
        <v>23.321999999999999</v>
      </c>
      <c r="I20" s="15">
        <f t="shared" si="0"/>
        <v>0</v>
      </c>
    </row>
    <row r="21" spans="1:9" x14ac:dyDescent="0.25">
      <c r="A21" s="9" t="s">
        <v>54</v>
      </c>
      <c r="B21" s="10">
        <v>662545128931</v>
      </c>
      <c r="C21" s="11" t="s">
        <v>39</v>
      </c>
      <c r="D21" s="11" t="s">
        <v>14</v>
      </c>
      <c r="E21" s="11" t="s">
        <v>15</v>
      </c>
      <c r="F21" s="11" t="s">
        <v>55</v>
      </c>
      <c r="G21" s="13" t="s">
        <v>17</v>
      </c>
      <c r="H21" s="14">
        <v>38.444499999999998</v>
      </c>
      <c r="I21" s="15">
        <f t="shared" si="0"/>
        <v>0</v>
      </c>
    </row>
    <row r="22" spans="1:9" x14ac:dyDescent="0.25">
      <c r="A22" s="9" t="s">
        <v>56</v>
      </c>
      <c r="B22" s="10">
        <v>662545128948</v>
      </c>
      <c r="C22" s="11" t="s">
        <v>48</v>
      </c>
      <c r="D22" s="11" t="s">
        <v>14</v>
      </c>
      <c r="E22" s="11" t="s">
        <v>15</v>
      </c>
      <c r="F22" s="11" t="s">
        <v>57</v>
      </c>
      <c r="G22" s="13" t="s">
        <v>17</v>
      </c>
      <c r="H22" s="14">
        <v>73.772499999999994</v>
      </c>
      <c r="I22" s="15">
        <f t="shared" si="0"/>
        <v>0</v>
      </c>
    </row>
    <row r="23" spans="1:9" x14ac:dyDescent="0.25">
      <c r="A23" s="9" t="s">
        <v>58</v>
      </c>
      <c r="B23" s="10">
        <v>662545139128</v>
      </c>
      <c r="C23" s="11" t="s">
        <v>59</v>
      </c>
      <c r="D23" s="11" t="s">
        <v>14</v>
      </c>
      <c r="E23" s="11" t="s">
        <v>15</v>
      </c>
      <c r="F23" s="11" t="s">
        <v>60</v>
      </c>
      <c r="G23" s="13" t="s">
        <v>17</v>
      </c>
      <c r="H23" s="14">
        <v>978.93990000000008</v>
      </c>
      <c r="I23" s="15">
        <f>H23*$I$2</f>
        <v>0</v>
      </c>
    </row>
    <row r="24" spans="1:9" x14ac:dyDescent="0.25">
      <c r="A24" s="9" t="s">
        <v>61</v>
      </c>
      <c r="B24" s="10">
        <v>662545139142</v>
      </c>
      <c r="C24" s="11" t="s">
        <v>62</v>
      </c>
      <c r="D24" s="11" t="s">
        <v>14</v>
      </c>
      <c r="E24" s="11" t="s">
        <v>15</v>
      </c>
      <c r="F24" s="11" t="s">
        <v>63</v>
      </c>
      <c r="G24" s="13" t="s">
        <v>17</v>
      </c>
      <c r="H24" s="14">
        <v>1354.4231</v>
      </c>
      <c r="I24" s="15">
        <f>H24*$I$2</f>
        <v>0</v>
      </c>
    </row>
    <row r="25" spans="1:9" x14ac:dyDescent="0.25">
      <c r="A25" s="9" t="s">
        <v>64</v>
      </c>
      <c r="B25" s="10">
        <v>662545139166</v>
      </c>
      <c r="C25" s="11" t="s">
        <v>65</v>
      </c>
      <c r="D25" s="11" t="s">
        <v>14</v>
      </c>
      <c r="E25" s="11" t="s">
        <v>15</v>
      </c>
      <c r="F25" s="11" t="s">
        <v>66</v>
      </c>
      <c r="G25" s="13" t="s">
        <v>17</v>
      </c>
      <c r="H25" s="14">
        <v>3520.1550000000002</v>
      </c>
      <c r="I25" s="15">
        <f>H25*$I$2</f>
        <v>0</v>
      </c>
    </row>
    <row r="26" spans="1:9" x14ac:dyDescent="0.25">
      <c r="A26" s="9" t="s">
        <v>67</v>
      </c>
      <c r="B26" s="10">
        <v>662545139135</v>
      </c>
      <c r="C26" s="11" t="s">
        <v>59</v>
      </c>
      <c r="D26" s="11" t="s">
        <v>14</v>
      </c>
      <c r="E26" s="11" t="s">
        <v>15</v>
      </c>
      <c r="F26" s="11" t="s">
        <v>68</v>
      </c>
      <c r="G26" s="13" t="s">
        <v>17</v>
      </c>
      <c r="H26" s="14">
        <v>138.09199999999998</v>
      </c>
      <c r="I26" s="15">
        <f>H26*$I$2</f>
        <v>0</v>
      </c>
    </row>
    <row r="27" spans="1:9" x14ac:dyDescent="0.25">
      <c r="A27" s="9" t="s">
        <v>69</v>
      </c>
      <c r="B27" s="10">
        <v>662545139159</v>
      </c>
      <c r="C27" s="11" t="s">
        <v>70</v>
      </c>
      <c r="D27" s="11" t="s">
        <v>14</v>
      </c>
      <c r="E27" s="11" t="s">
        <v>15</v>
      </c>
      <c r="F27" s="11" t="s">
        <v>71</v>
      </c>
      <c r="G27" s="13" t="s">
        <v>17</v>
      </c>
      <c r="H27" s="14">
        <v>190.15249999999997</v>
      </c>
      <c r="I27" s="15">
        <f t="shared" si="0"/>
        <v>0</v>
      </c>
    </row>
    <row r="28" spans="1:9" x14ac:dyDescent="0.25">
      <c r="A28" s="9" t="s">
        <v>72</v>
      </c>
      <c r="B28" s="10">
        <v>662545139173</v>
      </c>
      <c r="C28" s="11" t="s">
        <v>65</v>
      </c>
      <c r="D28" s="11" t="s">
        <v>14</v>
      </c>
      <c r="E28" s="11" t="s">
        <v>15</v>
      </c>
      <c r="F28" s="11" t="s">
        <v>73</v>
      </c>
      <c r="G28" s="13" t="s">
        <v>17</v>
      </c>
      <c r="H28" s="14">
        <v>380.30499999999995</v>
      </c>
      <c r="I28" s="15">
        <f t="shared" si="0"/>
        <v>0</v>
      </c>
    </row>
  </sheetData>
  <autoFilter ref="A3:I22" xr:uid="{B1438A2C-7940-49C0-8F71-DE7ECBFE57C9}"/>
  <mergeCells count="2">
    <mergeCell ref="A1:H1"/>
    <mergeCell ref="A2:H2"/>
  </mergeCells>
  <conditionalFormatting sqref="H4:H28">
    <cfRule type="expression" dxfId="0" priority="1">
      <formula>H4&lt;&gt;#REF!</formula>
    </cfRule>
  </conditionalFormatting>
  <printOptions horizontalCentered="1"/>
  <pageMargins left="0.25" right="0.25" top="0.75" bottom="0.75" header="0.3" footer="0.3"/>
  <pageSetup scale="66" fitToHeight="0" orientation="portrait" r:id="rId1"/>
  <headerFooter>
    <oddFooter>&amp;L&amp;8Print: &amp;D&amp;C&amp;"Arial,Regular"Legend Valve®&amp;R&amp;"Arial,Regular"&amp;8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LF-0525</vt:lpstr>
      <vt:lpstr>'LF-0525'!Print_Area</vt:lpstr>
      <vt:lpstr>'LF-0525'!Print_Titles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2025-04-30T21:15:25Z</dcterms:created>
  <dcterms:modified xsi:type="dcterms:W3CDTF">2025-04-30T21:15:48Z</dcterms:modified>
</cp:coreProperties>
</file>