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legendvalve-my.sharepoint.com/personal/wadet_legendvalve_com/Documents/Documents 1/Marketing/Strategy/Pricing/PriceBook Updates 2025/Pricing April 19th/"/>
    </mc:Choice>
  </mc:AlternateContent>
  <xr:revisionPtr revIDLastSave="0" documentId="8_{2F0B9CB0-74BB-40DD-8DB0-F8B62DA43C06}" xr6:coauthVersionLast="47" xr6:coauthVersionMax="47" xr10:uidLastSave="{00000000-0000-0000-0000-000000000000}"/>
  <bookViews>
    <workbookView xWindow="1860" yWindow="1140" windowWidth="26940" windowHeight="16860" xr2:uid="{ABAA6EDA-DAD4-4854-9DA9-5F0F5548A86C}"/>
  </bookViews>
  <sheets>
    <sheet name="IFT-0425" sheetId="1" r:id="rId1"/>
  </sheets>
  <externalReferences>
    <externalReference r:id="rId2"/>
  </externalReferences>
  <definedNames>
    <definedName name="_xlnm.Print_Area" localSheetId="0">'IFT-0425'!$A:$H</definedName>
    <definedName name="_xlnm.Print_Titles" localSheetId="0">'IFT-0425'!$1:$3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1" i="1" l="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<sst xmlns="http://schemas.openxmlformats.org/spreadsheetml/2006/main" count="644" uniqueCount="360">
  <si>
    <t>IFT-0425 Insert Fitting and Tank Tees List Pricing (effective April 19,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</si>
  <si>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</si>
  <si>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</si>
  <si>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</si>
  <si>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</si>
  <si>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</si>
  <si>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</si>
  <si>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Part Description</t>
  </si>
  <si>
    <t xml:space="preserve">Case </t>
  </si>
  <si>
    <t>Carton</t>
  </si>
  <si>
    <t>LIST</t>
  </si>
  <si>
    <t>NET PRICE</t>
  </si>
  <si>
    <t>312-003NL</t>
  </si>
  <si>
    <t>1/2"</t>
  </si>
  <si>
    <t>MNPT x Insert</t>
  </si>
  <si>
    <t>1/2" No Lead Bronze Insert x MNPT Adapter</t>
  </si>
  <si>
    <t>312-003SS</t>
  </si>
  <si>
    <t>1/2" .304 Stainless Steel Insert x MNPT Adapter</t>
  </si>
  <si>
    <t>312-004NL</t>
  </si>
  <si>
    <t>3/4"</t>
  </si>
  <si>
    <t>3/4" No Lead Bronze Insert x MNPT Adapter</t>
  </si>
  <si>
    <t>312-004SS</t>
  </si>
  <si>
    <t xml:space="preserve">3/4" </t>
  </si>
  <si>
    <t>3/4" .304 Stainless Steel Insert x MNPT Adapter</t>
  </si>
  <si>
    <t>312-005</t>
  </si>
  <si>
    <t>1"</t>
  </si>
  <si>
    <t>1" Cast Bronze Insert x MNPT Adapter</t>
  </si>
  <si>
    <t>312-005NL</t>
  </si>
  <si>
    <t>1" No Lead Bronze Insert x MNPT Adapter</t>
  </si>
  <si>
    <t>312-005SS</t>
  </si>
  <si>
    <t>1" .304 Stainless Steel Insert x MNPT Adapter</t>
  </si>
  <si>
    <t>312-006</t>
  </si>
  <si>
    <t>1-1/4"</t>
  </si>
  <si>
    <t>1-1/4" Cast Bronze Insert x MNPT Adapter</t>
  </si>
  <si>
    <t>312-006NL</t>
  </si>
  <si>
    <t>1-1/4" No Lead Bronze Insert x MNPT Adapter</t>
  </si>
  <si>
    <t>312-006SS</t>
  </si>
  <si>
    <t xml:space="preserve">1-1/4" .304 Stainless Steel Insert x MNPT Adapter </t>
  </si>
  <si>
    <t>312-007</t>
  </si>
  <si>
    <t>1-1/2"</t>
  </si>
  <si>
    <t>1-1/2" Cast Bronze Insert x MNPT Adapter</t>
  </si>
  <si>
    <t>312-007NL</t>
  </si>
  <si>
    <t>1-1/2" No Lead Bronze Insert x MNPT Adapter</t>
  </si>
  <si>
    <t>312-007SS</t>
  </si>
  <si>
    <t>1-1/2" .304 Stainless Steel Insert x MNPT Adapter</t>
  </si>
  <si>
    <t>312-008</t>
  </si>
  <si>
    <t>2"</t>
  </si>
  <si>
    <t>2" Cast Bronze Insert x MNPT Adapter</t>
  </si>
  <si>
    <t>312-008NL</t>
  </si>
  <si>
    <t>2" No Lead Bronze Insert x MNPT Adapter</t>
  </si>
  <si>
    <t>312-014</t>
  </si>
  <si>
    <t>1" x 3/4"</t>
  </si>
  <si>
    <t>1" x 3/4" Cast Bronze Insert x MNPT Reducing Adapter</t>
  </si>
  <si>
    <t>312-014NL</t>
  </si>
  <si>
    <t>1" x 3/4" No Lead Bronze Insert x MNPT Reducing Adapter</t>
  </si>
  <si>
    <t>312-014SS</t>
  </si>
  <si>
    <t>1" x 3/4" .304 Stainless Steel Insert x MNPT Adapter</t>
  </si>
  <si>
    <t>312-016</t>
  </si>
  <si>
    <t>1-1/4" x 1"</t>
  </si>
  <si>
    <t>1-1/4" x 1" Cast Bronze Insert x MNPT Reducing Adapter</t>
  </si>
  <si>
    <t>312-016NL</t>
  </si>
  <si>
    <t>1-1/4" x 1" No Lead Bronze Insert x MNPT Reducing Adapter</t>
  </si>
  <si>
    <t>312-016SS</t>
  </si>
  <si>
    <t>1-1/4" x 1" .304 Stainless Steel Insert x MNPT Adapter</t>
  </si>
  <si>
    <t>312-017</t>
  </si>
  <si>
    <t>1" x 1-1/4"</t>
  </si>
  <si>
    <t>1" x 1-1/4" Cast Bronze Insert x MNPT Reducing Adapter</t>
  </si>
  <si>
    <t>312-017NL</t>
  </si>
  <si>
    <t>1" x 1-1/4" No Lead Bronze Insert x MNPT Reducing Adapter</t>
  </si>
  <si>
    <t>312-017SS</t>
  </si>
  <si>
    <t>1" x 1-1/4" .304 Stainless Steel Insert x MNPT Adapter</t>
  </si>
  <si>
    <t>312-025</t>
  </si>
  <si>
    <t>1" Extra Long Cast Bronze Insert x MNPT Adapter</t>
  </si>
  <si>
    <t>312-025NL</t>
  </si>
  <si>
    <t>1" Extra Long No Lead Bronze Insert x MNPT Adapter</t>
  </si>
  <si>
    <t>312-025SS</t>
  </si>
  <si>
    <t>1" Extra Long .304 Stainless Steel Insert x MNPT Adapter</t>
  </si>
  <si>
    <t>312-026</t>
  </si>
  <si>
    <t>1-1/4" Extra Long Cast Bronze Insert x MNPT Adapter</t>
  </si>
  <si>
    <t>312-026NL</t>
  </si>
  <si>
    <t>1 1/4"</t>
  </si>
  <si>
    <t>1 1/4" Extra Long No Lead Bronze Insert x MNPT Adapter</t>
  </si>
  <si>
    <t>312-026SS</t>
  </si>
  <si>
    <t>1-1/4" Extra Long .304 Stainless Steel Insert x MNPT Adapter</t>
  </si>
  <si>
    <t>312-027SS</t>
  </si>
  <si>
    <t>1" x 1-1/4" Extra Long .304 Stainless Steel Insert x MNPT Adapter</t>
  </si>
  <si>
    <t>312-043NL</t>
  </si>
  <si>
    <t>FNPT X Insert</t>
  </si>
  <si>
    <t>1/2" No Lead Bronze Insert x FNPT Adapter</t>
  </si>
  <si>
    <t>312-043SS</t>
  </si>
  <si>
    <t>1/2" .304 Stainless Steel Insert x FNPT Adapter</t>
  </si>
  <si>
    <t>312-044NL</t>
  </si>
  <si>
    <t>3/4" No Lead Bronze Insert x FNPT Adapter</t>
  </si>
  <si>
    <t>312-044SS</t>
  </si>
  <si>
    <t>3/4" .304 Stainless Steel Insert x FNPT Adapter</t>
  </si>
  <si>
    <t>312-045</t>
  </si>
  <si>
    <t>1" Cast Bronze Insert x FNPT Adapter</t>
  </si>
  <si>
    <t>312-045NL</t>
  </si>
  <si>
    <t>1" No Lead Bronze Insert x FNPT Adapter</t>
  </si>
  <si>
    <t>312-045SS</t>
  </si>
  <si>
    <t xml:space="preserve">1" .304 Stainless Steel Insert x FNPT Adapter </t>
  </si>
  <si>
    <t>312-046</t>
  </si>
  <si>
    <t>1-1/4" Cast Bronze Insert x FNPT Adapter</t>
  </si>
  <si>
    <t>312-046NL</t>
  </si>
  <si>
    <t>1-1/4" No Lead Bronze Insert x FNPT Adapter</t>
  </si>
  <si>
    <t>312-046SS</t>
  </si>
  <si>
    <t xml:space="preserve">1-1/4" .304 Stainless Steel Insert x FNPT Adapter </t>
  </si>
  <si>
    <t>312-047</t>
  </si>
  <si>
    <t>1-1/2" Cast Bronze Insert x FNPT Adapter</t>
  </si>
  <si>
    <t>312-047NL</t>
  </si>
  <si>
    <t>1-1/2" No Lead Bronze Insert x FNPT Adapter</t>
  </si>
  <si>
    <t>312-047SS</t>
  </si>
  <si>
    <t>1-1/2" .304 Stainless Steel Insert x FNPT Adapter</t>
  </si>
  <si>
    <t>312-048</t>
  </si>
  <si>
    <t>2" Cast Bronze Insert x FNPT Adapter</t>
  </si>
  <si>
    <t>312-048NL</t>
  </si>
  <si>
    <t>2" No Lead Bronze Insert x FNPT Adapter</t>
  </si>
  <si>
    <t>312-054</t>
  </si>
  <si>
    <t>3/4" Cast Bronze Hydrant Insert x MNPT Elbow</t>
  </si>
  <si>
    <t>312-054NL</t>
  </si>
  <si>
    <t>3/4" No Lead Bronze Hydrant Insert x MNPT Elbow</t>
  </si>
  <si>
    <t>312-054SS</t>
  </si>
  <si>
    <t>3/4" .304 Stainless Steel Hydrant Insert x MNPT Elbow</t>
  </si>
  <si>
    <t>312-055</t>
  </si>
  <si>
    <t xml:space="preserve">1" </t>
  </si>
  <si>
    <t>1" Cast Bronze Hydrant Insert x MNPT Elbow</t>
  </si>
  <si>
    <t>312-055NL</t>
  </si>
  <si>
    <t>1" No Lead Bronze Hydrant Insert x MNPT Elbow</t>
  </si>
  <si>
    <t>312-055SS</t>
  </si>
  <si>
    <t>1" .304 Stainless Steel Hydrant Insert x MNPT Elbow</t>
  </si>
  <si>
    <t>312-056</t>
  </si>
  <si>
    <t>1-1/4" Cast Bronze Hydrant Insert x MNPT Elbow</t>
  </si>
  <si>
    <t>312-056NL</t>
  </si>
  <si>
    <t>1-1/4" No Lead Bronze Hydrant Insert x MNPT Elbow</t>
  </si>
  <si>
    <t>312-056SS</t>
  </si>
  <si>
    <t>1-1/4" .304 Stainless Steel Hydrant Insert x MNPT Elbow</t>
  </si>
  <si>
    <t>312-063NL</t>
  </si>
  <si>
    <t xml:space="preserve">3/4" x 1" </t>
  </si>
  <si>
    <t xml:space="preserve">3/4" x 1" No Lead Bronze Insert x MNPT Elbow  </t>
  </si>
  <si>
    <t>312-064</t>
  </si>
  <si>
    <t xml:space="preserve">1" x 3/4" </t>
  </si>
  <si>
    <t>1" x 3/4" Cast Bronze Reducing Hydrant Insert x MNPT Elbow</t>
  </si>
  <si>
    <t>312-064NL</t>
  </si>
  <si>
    <t>1" x 3/4" No Lead Bronze Hydrant Insert x MNPT Elbow</t>
  </si>
  <si>
    <t>312-064SS</t>
  </si>
  <si>
    <t>1" x 3/4" .304 Stainless Steel Reducing Hydrant Insert x MNPT Elbow</t>
  </si>
  <si>
    <t>312-074</t>
  </si>
  <si>
    <t>Insert x Insert</t>
  </si>
  <si>
    <t>3/4" Cast Bronze Insert Elbow</t>
  </si>
  <si>
    <t>312-074NL</t>
  </si>
  <si>
    <t>3/4" No Lead Bronze Insert Elbow</t>
  </si>
  <si>
    <t>312-074SS</t>
  </si>
  <si>
    <t>3/4" .304 Stainless Steel Insert Elbow</t>
  </si>
  <si>
    <t>312-075</t>
  </si>
  <si>
    <t>1" Cast Bronze Insert Elbow</t>
  </si>
  <si>
    <t>312-075NL</t>
  </si>
  <si>
    <t>1" No Lead Bronze Insert Elbow</t>
  </si>
  <si>
    <t>312-075SS</t>
  </si>
  <si>
    <t>1" .304 Stainless Steel Insert Elbow</t>
  </si>
  <si>
    <t>312-076</t>
  </si>
  <si>
    <t>1-1/4" Cast Bronze Reducing Insert Elbow</t>
  </si>
  <si>
    <t>312-076NL</t>
  </si>
  <si>
    <t>1-1/4" No Lead Bronze Insert Elbow</t>
  </si>
  <si>
    <t>312-076SS</t>
  </si>
  <si>
    <t>1-1/4" .304 Stainless Steel Insert Elbow</t>
  </si>
  <si>
    <t>312-084</t>
  </si>
  <si>
    <t>3/4" Cast Bronze Hydrant Tee</t>
  </si>
  <si>
    <t>312-084NL</t>
  </si>
  <si>
    <t>3/4" No Lead Bronze Hydrant Insert x MNPT Tee</t>
  </si>
  <si>
    <t>312-084SS</t>
  </si>
  <si>
    <t>3/4" .304 Stainless Steel Hydrant Insert x MNPT Tee</t>
  </si>
  <si>
    <t>312-085</t>
  </si>
  <si>
    <t>1" Cast Bronze Hydrant Tee</t>
  </si>
  <si>
    <t>312-085NL</t>
  </si>
  <si>
    <t>1" No Lead Bronze Hydrant Insert x MNPT Tee</t>
  </si>
  <si>
    <t>312-085SS</t>
  </si>
  <si>
    <t>1" .304 Stainless Steel Hydrant Insert x MNPT Tee</t>
  </si>
  <si>
    <t>312-086</t>
  </si>
  <si>
    <t>1-1/4" x 3/4"</t>
  </si>
  <si>
    <t>1-1/4" x 3/4" Cast Bronze Reducing Hydrant Tee, Insert x MNPT</t>
  </si>
  <si>
    <t>312-086NL</t>
  </si>
  <si>
    <t>1-1/4" x 3/4" No Lead Bronze Reducing Hydrant Insert x MNPT Tee</t>
  </si>
  <si>
    <t>312-086SS</t>
  </si>
  <si>
    <t>1-1/4" x 3/4" .304 Stainless Steel Hydrant Insert x MNPT Tee</t>
  </si>
  <si>
    <t>312-087</t>
  </si>
  <si>
    <t>1-1/4" x 1" Cast Bronze Reducing Hydrant Tee, Insert x MNPT</t>
  </si>
  <si>
    <t>312-087NL</t>
  </si>
  <si>
    <t>1-1/4" x 1" No Lead Bronze Reducing Hydrant Insert x MNPT Tee</t>
  </si>
  <si>
    <t>312-087SS</t>
  </si>
  <si>
    <t>1-1/4" x 1" .304 Stainless Steel Hydrant Insert x MNPT Tee</t>
  </si>
  <si>
    <t>312-095</t>
  </si>
  <si>
    <t>1" x 3/4" Cast Bronze Reducing Hydrant Tee, Insert x MNPT</t>
  </si>
  <si>
    <t>312-095NL</t>
  </si>
  <si>
    <t>1" x 3/4" No Lead Bronze Male Reducing Hydrant Insert x MNPT Tee</t>
  </si>
  <si>
    <t>312-095SS</t>
  </si>
  <si>
    <t>1" x 3/4" .304 Stainless Steel Hydrant Insert x MNPT Tee</t>
  </si>
  <si>
    <t>312-104</t>
  </si>
  <si>
    <t>3/4" Cast Bronze Insert Tee</t>
  </si>
  <si>
    <t>312-104NL</t>
  </si>
  <si>
    <t>3/4" No Lead Bronze Insert Tee</t>
  </si>
  <si>
    <t>312-104SS</t>
  </si>
  <si>
    <t>3/4" .304 Stainless Steel Insert Tee</t>
  </si>
  <si>
    <t>312-105</t>
  </si>
  <si>
    <t>1" Cast Bronze Insert Tee</t>
  </si>
  <si>
    <t>312-105NL</t>
  </si>
  <si>
    <t>1" No Lead Bronze Insert Tee</t>
  </si>
  <si>
    <t>312-105SS</t>
  </si>
  <si>
    <t>1" .304 Stainless Steel Insert Tee</t>
  </si>
  <si>
    <t>312-106</t>
  </si>
  <si>
    <t>1-1/4" Cast Bronze Insert Tee</t>
  </si>
  <si>
    <t>312-106NL</t>
  </si>
  <si>
    <t>1-1/4" No Lead Bronze Insert Tee</t>
  </si>
  <si>
    <t>312-106SS</t>
  </si>
  <si>
    <t>1-1/4" .304 Stainless Steel Insert Tee</t>
  </si>
  <si>
    <t>312-115NL</t>
  </si>
  <si>
    <t>1" No Lead Bronze Rope Insert x MNPT Adapter</t>
  </si>
  <si>
    <t>312-116NL</t>
  </si>
  <si>
    <t>1-1/4" No Lead Bronze Rope Insert x MNPT Adapter</t>
  </si>
  <si>
    <t>312-126NL</t>
  </si>
  <si>
    <t>1" x 1-1/4" No Lead Male Bronze Reducing Rope Insert x MNPT Adapter</t>
  </si>
  <si>
    <t>312-126SS</t>
  </si>
  <si>
    <t>1" x 1-1/4" .304 Stainless Steel Reducing Rope Insert x MNPT Adapter</t>
  </si>
  <si>
    <t>312-134</t>
  </si>
  <si>
    <t>3/4" Brass Insert x MNPT Adapter</t>
  </si>
  <si>
    <t>312-135</t>
  </si>
  <si>
    <t>1" Brass Insert x MNPT Adapter</t>
  </si>
  <si>
    <t>312-136</t>
  </si>
  <si>
    <t>1-1/4" Brass Insert x MNPT Adapter</t>
  </si>
  <si>
    <t>312-143</t>
  </si>
  <si>
    <t>1/2" Brass Insert Coupling</t>
  </si>
  <si>
    <t>312-144</t>
  </si>
  <si>
    <t>3/4" Brass Insert Coupling</t>
  </si>
  <si>
    <t>312-145</t>
  </si>
  <si>
    <t>1" Brass Insert Coupling</t>
  </si>
  <si>
    <t>312-146</t>
  </si>
  <si>
    <t>1-1/4" Brass Insert Coupling</t>
  </si>
  <si>
    <t>312-153</t>
  </si>
  <si>
    <t>Insert x Sweat</t>
  </si>
  <si>
    <t>1/2" Brass Insert x Solder Adapter</t>
  </si>
  <si>
    <t>312-154</t>
  </si>
  <si>
    <t>3/4" Brass Insert x Solder Adapter</t>
  </si>
  <si>
    <t>312-155</t>
  </si>
  <si>
    <t>1" Brass Insert x Solder Adapter</t>
  </si>
  <si>
    <t>312-163NL</t>
  </si>
  <si>
    <t>1/2" No Lead Bronze Insert Coupling</t>
  </si>
  <si>
    <t>312-163SS</t>
  </si>
  <si>
    <t>1/2" .304 Stainless Steel Insert Coupling</t>
  </si>
  <si>
    <t>312-164NL</t>
  </si>
  <si>
    <t>3/4" No Lead Bronze Insert Coupling</t>
  </si>
  <si>
    <t>312-164SS</t>
  </si>
  <si>
    <t>3/4" .304 Stainless Steel Insert Coupling</t>
  </si>
  <si>
    <t>312-165</t>
  </si>
  <si>
    <t>1" Bronze Insert Coupling</t>
  </si>
  <si>
    <t>312-165NL</t>
  </si>
  <si>
    <t>1" No Lead Bronze Insert Coupling</t>
  </si>
  <si>
    <t>312-165SS</t>
  </si>
  <si>
    <t xml:space="preserve">1" .304 Stainless Steel Insert Coupling </t>
  </si>
  <si>
    <t>312-166</t>
  </si>
  <si>
    <t>1-1/4" Bronze Insert Coupling</t>
  </si>
  <si>
    <t>312-166NL</t>
  </si>
  <si>
    <t>1-1/4" No Lead Bronze Insert Coupling</t>
  </si>
  <si>
    <t>312-166SS</t>
  </si>
  <si>
    <t xml:space="preserve">1-1/4" .304 Stainless Steel Insert Coupling </t>
  </si>
  <si>
    <t>312-167</t>
  </si>
  <si>
    <t>1-1/2" Bronze Insert Coupling</t>
  </si>
  <si>
    <t>312-167NL</t>
  </si>
  <si>
    <t>1-1/2" No Lead Bronze Insert Coupling</t>
  </si>
  <si>
    <t>312-167SS</t>
  </si>
  <si>
    <t xml:space="preserve">1-1/2" .304 Stainless Steel Insert Coupling </t>
  </si>
  <si>
    <t>312-168</t>
  </si>
  <si>
    <t>2" Bronze Insert Coupling</t>
  </si>
  <si>
    <t>312-168NL</t>
  </si>
  <si>
    <t>2" No Lead Bronze Insert Coupling</t>
  </si>
  <si>
    <t>312-168SS</t>
  </si>
  <si>
    <t xml:space="preserve">2" .304 Stainless Steel Insert Coupling </t>
  </si>
  <si>
    <t>312-173NL</t>
  </si>
  <si>
    <t>1" x 4-1/2"</t>
  </si>
  <si>
    <t>Short Pattern</t>
  </si>
  <si>
    <t>1" x 4-1/2" No Lead Brass Short Pattern Tank Tee, 2 Hole</t>
  </si>
  <si>
    <t>312-174NL</t>
  </si>
  <si>
    <t>1-1/4" x 4-1/2"</t>
  </si>
  <si>
    <t>1-1/4" x 4-1/2" No Lead Brass Short Pattern Tank Tee</t>
  </si>
  <si>
    <t>312-185NL</t>
  </si>
  <si>
    <t>1" x 11"</t>
  </si>
  <si>
    <t>2 Hole</t>
  </si>
  <si>
    <t>1" x 11" No Lead Bronze Tank Tee, 2 Hole</t>
  </si>
  <si>
    <t>312-187NL</t>
  </si>
  <si>
    <t>1" x 14"</t>
  </si>
  <si>
    <t>1" x 14" No Lead Bronze Tank Tee, 2 Hole</t>
  </si>
  <si>
    <t>312-195NL</t>
  </si>
  <si>
    <t>1 Hole</t>
  </si>
  <si>
    <t>1" x 11" No Lead Bronze Tank Tee, 1 Hole</t>
  </si>
  <si>
    <t>312-197NL</t>
  </si>
  <si>
    <t>1" x 14" No Lead Bronze Tank Tee, 1 Hole</t>
  </si>
  <si>
    <t>312-199NL</t>
  </si>
  <si>
    <t>1-1/4" x 14"</t>
  </si>
  <si>
    <t>1-1/4" x 14" No Lead Bronze Tank Tee, 1 Hole</t>
  </si>
  <si>
    <t>312-201NL</t>
  </si>
  <si>
    <t>1" x 5-1/2"</t>
  </si>
  <si>
    <t>1" x 5-1/2" No Lead Union Short Pattern Tank Tee, 2 Hole</t>
  </si>
  <si>
    <t>312-202NL</t>
  </si>
  <si>
    <t>1" x 11" No Lead Union Tank Tee, 2 Hole</t>
  </si>
  <si>
    <t>312-203NL</t>
  </si>
  <si>
    <t>1-1/4" x 14" No Lead Union Tank Tee, 2 Hole</t>
  </si>
  <si>
    <t>312-206NL</t>
  </si>
  <si>
    <t>1" x 5-1/2" No Lead Union Tank Tee, 1 Hole</t>
  </si>
  <si>
    <t>312-207NL</t>
  </si>
  <si>
    <t>1" x 11" No Lead Union Tank Tee, 1 Hole</t>
  </si>
  <si>
    <t>312-208NL</t>
  </si>
  <si>
    <t>1-1/4" x 14" No Lead Union Tank Tee, 1 Hole</t>
  </si>
  <si>
    <t>312-214</t>
  </si>
  <si>
    <t xml:space="preserve">Insert x Sweat </t>
  </si>
  <si>
    <t>3/4" Bronze Insert x Solder Adapter</t>
  </si>
  <si>
    <t>312-214NL</t>
  </si>
  <si>
    <t xml:space="preserve">3/4" No Lead Bronze Insert x Solder Adapter  </t>
  </si>
  <si>
    <t>312-215</t>
  </si>
  <si>
    <t>1" Bronze Insert x Solder Adapter</t>
  </si>
  <si>
    <t>312-215NL</t>
  </si>
  <si>
    <t xml:space="preserve">1" No Lead Bronze Insert x Solder Adapter  </t>
  </si>
  <si>
    <t>312-216</t>
  </si>
  <si>
    <t>1-1/4" Bronze Insert x Solder Adapter</t>
  </si>
  <si>
    <t>312-216NL</t>
  </si>
  <si>
    <t xml:space="preserve">1-1/4" No Lead Bronze Insert x Solder Adapter </t>
  </si>
  <si>
    <t>312-236SS</t>
  </si>
  <si>
    <t>FNPT x FNPT</t>
  </si>
  <si>
    <t>1-1/4" .304 Stainless Steel Drop Well FNPT x FNPT Coupling</t>
  </si>
  <si>
    <t>312-238SS</t>
  </si>
  <si>
    <t>2" .304 Stainless Steel Drop Well FNPT x FNPT Coupling</t>
  </si>
  <si>
    <t>312-303</t>
  </si>
  <si>
    <t>1/2" Galvanized Steel Insert x MNPT Adapter</t>
  </si>
  <si>
    <t>312-304</t>
  </si>
  <si>
    <t>3/4" Galvanized Steel Insert x MNPT Adapter</t>
  </si>
  <si>
    <t>312-305</t>
  </si>
  <si>
    <t>1" Galvanized Steel Insert x MNPT Adapter</t>
  </si>
  <si>
    <t>312-306</t>
  </si>
  <si>
    <t>1-1/4" Galvanized Steel Insert x MNPT Adapter</t>
  </si>
  <si>
    <t>312-307</t>
  </si>
  <si>
    <t>1-1/2" Galvanized Steel Insert x MNPT Adapter</t>
  </si>
  <si>
    <t>312-308</t>
  </si>
  <si>
    <t>2" Galvanized Steel Insert x MNPT Adapter</t>
  </si>
  <si>
    <t>312-310</t>
  </si>
  <si>
    <t>3"</t>
  </si>
  <si>
    <t>3" Galvanized Steel Insert x MNPT Adapter</t>
  </si>
  <si>
    <t>312-313</t>
  </si>
  <si>
    <t>1/2" Galvanized Steel Insert Coupling</t>
  </si>
  <si>
    <t>312-314</t>
  </si>
  <si>
    <t>3/4" Galvanized Steel Insert Coupling</t>
  </si>
  <si>
    <t>312-315</t>
  </si>
  <si>
    <t>1" Galvanized Steel Insert Coupling</t>
  </si>
  <si>
    <t>312-316</t>
  </si>
  <si>
    <t>1-1/4" Galvanized Steel Insert Coupling</t>
  </si>
  <si>
    <t>312-317</t>
  </si>
  <si>
    <t>1-1/2" Galvanized Steel Insert Coupling</t>
  </si>
  <si>
    <t>312-318</t>
  </si>
  <si>
    <t>2" Galvanized Steel Insert Coupling</t>
  </si>
  <si>
    <t>312-334</t>
  </si>
  <si>
    <t>Insert x MNPT</t>
  </si>
  <si>
    <t>1" x 3/4" Galvanized Steel Insert x MNPT Adapter</t>
  </si>
  <si>
    <t>312-335</t>
  </si>
  <si>
    <t>1-1/4" x 1" Galvanized Steel Insert x MNPT Adapter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</si>
</sst>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b/>
      <sz val="10"/>
      <color rgb="FF000000"/>
      <name val="Arial"/>
      <family val="2"/>
    </font>
    <font>
      <sz val="10"/>
      <color rgb="FF000000"/>
      <name val="Arial"/>
      <family val="2"/>
    </font>
    <font>
      <sz val="10"/>
      <name val="Arial"/>
      <family val="2"/>
    </font>
    <font>
      <sz val="12"/>
      <name val="新細明體"/>
      <family val="1"/>
      <charset val="136"/>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27">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vertical="center" wrapText="1"/>
    </xf>
    <xf numFmtId="0" fontId="4"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xf>
    <xf numFmtId="0" fontId="7" fillId="0" borderId="1" xfId="0" applyFont="1" applyBorder="1"/>
    <xf numFmtId="1" fontId="7" fillId="0" borderId="1" xfId="0" applyNumberFormat="1" applyFont="1" applyBorder="1" applyAlignment="1">
      <alignment horizontal="center"/>
    </xf>
    <xf numFmtId="0" fontId="7" fillId="0" borderId="1" xfId="0" applyFont="1" applyBorder="1" applyAlignment="1">
      <alignment horizontal="center"/>
    </xf>
    <xf numFmtId="2" fontId="7" fillId="0" borderId="1" xfId="0" applyNumberFormat="1" applyFont="1" applyBorder="1" applyAlignment="1">
      <alignment horizontal="center"/>
    </xf>
    <xf numFmtId="164" fontId="8" fillId="0" borderId="1" xfId="0" applyNumberFormat="1" applyFont="1" applyBorder="1" applyAlignment="1">
      <alignment horizontal="center" vertical="center" wrapText="1"/>
    </xf>
    <xf numFmtId="0" fontId="8" fillId="0" borderId="1" xfId="1" applyFont="1" applyBorder="1" applyAlignment="1">
      <alignment horizontal="left"/>
    </xf>
    <xf numFmtId="1" fontId="8" fillId="0" borderId="1" xfId="0" applyNumberFormat="1" applyFont="1" applyBorder="1" applyAlignment="1">
      <alignment horizontal="center" vertical="center"/>
    </xf>
    <xf numFmtId="0" fontId="8" fillId="0" borderId="1" xfId="0" applyFont="1" applyBorder="1" applyAlignment="1">
      <alignment horizontal="center"/>
    </xf>
    <xf numFmtId="0" fontId="8" fillId="0" borderId="1" xfId="0" applyFont="1" applyBorder="1"/>
    <xf numFmtId="1" fontId="8" fillId="0" borderId="1" xfId="0" applyNumberFormat="1" applyFont="1" applyBorder="1" applyAlignment="1">
      <alignment horizontal="center"/>
    </xf>
    <xf numFmtId="1" fontId="7" fillId="0" borderId="1" xfId="0" quotePrefix="1" applyNumberFormat="1" applyFont="1" applyBorder="1" applyAlignment="1">
      <alignment horizontal="center"/>
    </xf>
    <xf numFmtId="0" fontId="7" fillId="0" borderId="1" xfId="0" applyFont="1" applyBorder="1" applyAlignment="1">
      <alignment horizontal="left"/>
    </xf>
    <xf numFmtId="0" fontId="8" fillId="0" borderId="1" xfId="0" applyFont="1" applyBorder="1" applyAlignment="1">
      <alignment horizontal="left"/>
    </xf>
    <xf numFmtId="1" fontId="7" fillId="0" borderId="1" xfId="0" applyNumberFormat="1" applyFont="1" applyBorder="1" applyAlignment="1">
      <alignment horizontal="center" vertical="center" wrapText="1"/>
    </xf>
    <xf numFmtId="16" fontId="8" fillId="0" borderId="1" xfId="0" applyNumberFormat="1" applyFont="1" applyBorder="1" applyAlignment="1">
      <alignment horizontal="center"/>
    </xf>
    <xf numFmtId="0" fontId="3" fillId="0" borderId="0" xfId="0" applyFont="1" applyAlignment="1">
      <alignment horizontal="center" vertical="center" wrapText="1"/>
    </xf>
    <xf numFmtId="1" fontId="3" fillId="0" borderId="0" xfId="0" applyNumberFormat="1" applyFont="1" applyAlignment="1">
      <alignment vertical="center" wrapText="1"/>
    </xf>
    <xf numFmtId="2" fontId="3" fillId="0" borderId="0" xfId="0" applyNumberFormat="1" applyFont="1" applyAlignment="1">
      <alignment horizontal="center" vertical="center" wrapText="1"/>
    </xf>
  </cellXfs>
  <cellStyles count="2">
    <cellStyle name="Normal" xfId="0" builtinId="0"/>
    <cellStyle name="Normal 2 3 2" xfId="1" xr:uid="{E56C5374-54FF-48D1-9332-22B3E573A8AB}"/>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gendvalve-my.sharepoint.com/personal/wadet_legendvalve_com/Documents/Documents%201/Marketing/Strategy/Pricing/PriceBook%20Updates%202025/Legend%20Consolidated%20List%20Price%20Sheet%20-%20Final%20040725.xlsx" TargetMode="External"/><Relationship Id="rId1" Type="http://schemas.openxmlformats.org/officeDocument/2006/relationships/externalLinkPath" Target="/personal/wadet_legendvalve_com/Documents/Documents%201/Marketing/Strategy/Pricing/PriceBook%20Updates%202025/Legend%20Consolidated%20List%20Price%20Sheet%20-%20Final%2004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alog Sections"/>
      <sheetName val="Legend Consolidated Price List"/>
      <sheetName val="BV-0425"/>
      <sheetName val="GCLP-0425"/>
      <sheetName val="THPV-0425"/>
      <sheetName val="CV-0425"/>
      <sheetName val="TMV-0425"/>
      <sheetName val="PRV-0422"/>
      <sheetName val="LP-0425"/>
      <sheetName val="WCF-0425"/>
      <sheetName val="CPF-0425"/>
      <sheetName val="PFF-0425"/>
      <sheetName val="PXF-0425"/>
      <sheetName val="SC-1121"/>
      <sheetName val="CL-0524"/>
      <sheetName val="HP-0821 - HyperPure"/>
      <sheetName val="SSF-0425"/>
      <sheetName val="BGN-0425"/>
      <sheetName val="MPF-1121"/>
      <sheetName val="MC-0425"/>
      <sheetName val="SP-0425"/>
      <sheetName val="NH-1121"/>
      <sheetName val="BFN-0422"/>
      <sheetName val="RBN-0425"/>
      <sheetName val="IFT-0425"/>
      <sheetName val="WSF-0425"/>
      <sheetName val="HSF-0425"/>
      <sheetName val="RHS-0425"/>
      <sheetName val="LF-0422"/>
      <sheetName val="HF-0624"/>
      <sheetName val="LP-CSG-09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26D48-9F5A-4C5B-B8F9-3A9C3883B7F8}">
  <sheetPr>
    <pageSetUpPr fitToPage="1"/>
  </sheetPr>
  <dimension ref="A1:I161"/>
  <sheetViews>
    <sheetView tabSelected="1" workbookViewId="0">
      <pane xSplit="1" ySplit="3" topLeftCell="B4" activePane="bottomRight" state="frozen"/>
      <selection activeCell="E4" sqref="E4"/>
      <selection pane="topRight" activeCell="E4" sqref="E4"/>
      <selection pane="bottomLeft" activeCell="E4" sqref="E4"/>
      <selection pane="bottomRight" activeCell="I2" sqref="I2"/>
    </sheetView>
  </sheetViews>
  <sheetFormatPr defaultColWidth="9.140625" defaultRowHeight="14.25" x14ac:dyDescent="0.25"/>
  <cols>
    <col min="1" max="1" width="12.42578125" style="24" bestFit="1" customWidth="1"/>
    <col min="2" max="2" width="13.140625" style="25" bestFit="1" customWidth="1"/>
    <col min="3" max="3" width="12.85546875" style="3" customWidth="1"/>
    <col min="4" max="4" width="13.5703125" style="3" bestFit="1" customWidth="1"/>
    <col min="5" max="5" width="71.140625" style="3" bestFit="1" customWidth="1"/>
    <col min="6" max="6" width="4.85546875" style="24" bestFit="1" customWidth="1"/>
    <col min="7" max="7" width="10.140625" style="24" bestFit="1" customWidth="1"/>
    <col min="8" max="8" width="7.42578125" style="26" bestFit="1" customWidth="1"/>
    <col min="9" max="9" width="11.5703125" style="24" bestFit="1" customWidth="1"/>
    <col min="10" max="16384" width="9.140625" style="3"/>
  </cols>
  <sheetData>
    <row r="1" spans="1:9" ht="32.1" customHeight="1" x14ac:dyDescent="0.25">
      <c r="A1" s="1" t="s">
        <v>0</v>
      </c>
      <c r="B1" s="1"/>
      <c r="C1" s="1"/>
      <c r="D1" s="1"/>
      <c r="E1" s="1"/>
      <c r="F1" s="1"/>
      <c r="G1" s="1"/>
      <c r="H1" s="1"/>
      <c r="I1" s="2" t="s">
        <v>1</v>
      </c>
    </row>
    <row r="2" spans="1:9" ht="39.950000000000003" customHeight="1" x14ac:dyDescent="0.25">
      <c r="A2" s="4" t="s">
        <v>2</v>
      </c>
      <c r="B2" s="4"/>
      <c r="C2" s="4"/>
      <c r="D2" s="4"/>
      <c r="E2" s="4"/>
      <c r="F2" s="4"/>
      <c r="G2" s="4"/>
      <c r="H2" s="4"/>
      <c r="I2" s="5">
        <v>0</v>
      </c>
    </row>
    <row r="3" spans="1:9" ht="13.5" customHeight="1" x14ac:dyDescent="0.2">
      <c r="A3" s="6" t="s">
        <v>3</v>
      </c>
      <c r="B3" s="7" t="s">
        <v>4</v>
      </c>
      <c r="C3" s="8" t="s">
        <v>5</v>
      </c>
      <c r="D3" s="8" t="s">
        <v>6</v>
      </c>
      <c r="E3" s="6" t="s">
        <v>7</v>
      </c>
      <c r="F3" s="6" t="s">
        <v>8</v>
      </c>
      <c r="G3" s="6" t="s">
        <v>9</v>
      </c>
      <c r="H3" s="6" t="s">
        <v>10</v>
      </c>
      <c r="I3" s="6" t="s">
        <v>11</v>
      </c>
    </row>
    <row r="4" spans="1:9" x14ac:dyDescent="0.2">
      <c r="A4" s="9" t="s">
        <v>12</v>
      </c>
      <c r="B4" s="10">
        <v>662545091402</v>
      </c>
      <c r="C4" s="11" t="s">
        <v>13</v>
      </c>
      <c r="D4" s="11" t="s">
        <v>14</v>
      </c>
      <c r="E4" s="9" t="s">
        <v>15</v>
      </c>
      <c r="F4" s="11">
        <v>200</v>
      </c>
      <c r="G4" s="11">
        <v>20</v>
      </c>
      <c r="H4" s="12">
        <v>10.667999999999999</v>
      </c>
      <c r="I4" s="13">
        <f t="shared" ref="I4:I67" si="0">H4*$I$2</f>
        <v>0</v>
      </c>
    </row>
    <row r="5" spans="1:9" x14ac:dyDescent="0.2">
      <c r="A5" s="14" t="s">
        <v>16</v>
      </c>
      <c r="B5" s="15">
        <v>662545111988</v>
      </c>
      <c r="C5" s="16" t="s">
        <v>13</v>
      </c>
      <c r="D5" s="11" t="s">
        <v>14</v>
      </c>
      <c r="E5" s="17" t="s">
        <v>17</v>
      </c>
      <c r="F5" s="16">
        <v>100</v>
      </c>
      <c r="G5" s="16">
        <v>10</v>
      </c>
      <c r="H5" s="12">
        <v>14.217700000000001</v>
      </c>
      <c r="I5" s="13">
        <f t="shared" si="0"/>
        <v>0</v>
      </c>
    </row>
    <row r="6" spans="1:9" x14ac:dyDescent="0.2">
      <c r="A6" s="9" t="s">
        <v>18</v>
      </c>
      <c r="B6" s="10">
        <v>662545091419</v>
      </c>
      <c r="C6" s="11" t="s">
        <v>19</v>
      </c>
      <c r="D6" s="11" t="s">
        <v>14</v>
      </c>
      <c r="E6" s="9" t="s">
        <v>20</v>
      </c>
      <c r="F6" s="11">
        <v>200</v>
      </c>
      <c r="G6" s="11">
        <v>20</v>
      </c>
      <c r="H6" s="12">
        <v>9.2294999999999998</v>
      </c>
      <c r="I6" s="13">
        <f t="shared" si="0"/>
        <v>0</v>
      </c>
    </row>
    <row r="7" spans="1:9" x14ac:dyDescent="0.2">
      <c r="A7" s="14" t="s">
        <v>21</v>
      </c>
      <c r="B7" s="15">
        <v>662545111902</v>
      </c>
      <c r="C7" s="16" t="s">
        <v>22</v>
      </c>
      <c r="D7" s="11" t="s">
        <v>14</v>
      </c>
      <c r="E7" s="17" t="s">
        <v>23</v>
      </c>
      <c r="F7" s="16">
        <v>100</v>
      </c>
      <c r="G7" s="16">
        <v>10</v>
      </c>
      <c r="H7" s="12">
        <v>17.848600000000001</v>
      </c>
      <c r="I7" s="13">
        <f t="shared" si="0"/>
        <v>0</v>
      </c>
    </row>
    <row r="8" spans="1:9" x14ac:dyDescent="0.2">
      <c r="A8" s="17" t="s">
        <v>24</v>
      </c>
      <c r="B8" s="18">
        <v>662545016108</v>
      </c>
      <c r="C8" s="16" t="s">
        <v>25</v>
      </c>
      <c r="D8" s="16" t="s">
        <v>14</v>
      </c>
      <c r="E8" s="17" t="s">
        <v>26</v>
      </c>
      <c r="F8" s="16">
        <v>100</v>
      </c>
      <c r="G8" s="16">
        <v>10</v>
      </c>
      <c r="H8" s="12">
        <v>17.1675</v>
      </c>
      <c r="I8" s="13">
        <f t="shared" si="0"/>
        <v>0</v>
      </c>
    </row>
    <row r="9" spans="1:9" x14ac:dyDescent="0.2">
      <c r="A9" s="9" t="s">
        <v>27</v>
      </c>
      <c r="B9" s="10">
        <v>662545091426</v>
      </c>
      <c r="C9" s="11" t="s">
        <v>25</v>
      </c>
      <c r="D9" s="16" t="s">
        <v>14</v>
      </c>
      <c r="E9" s="9" t="s">
        <v>28</v>
      </c>
      <c r="F9" s="11">
        <v>100</v>
      </c>
      <c r="G9" s="11">
        <v>10</v>
      </c>
      <c r="H9" s="12">
        <v>19.341000000000001</v>
      </c>
      <c r="I9" s="13">
        <f t="shared" si="0"/>
        <v>0</v>
      </c>
    </row>
    <row r="10" spans="1:9" x14ac:dyDescent="0.2">
      <c r="A10" s="14" t="s">
        <v>29</v>
      </c>
      <c r="B10" s="15">
        <v>662545111919</v>
      </c>
      <c r="C10" s="16" t="s">
        <v>25</v>
      </c>
      <c r="D10" s="16" t="s">
        <v>14</v>
      </c>
      <c r="E10" s="17" t="s">
        <v>30</v>
      </c>
      <c r="F10" s="16">
        <v>100</v>
      </c>
      <c r="G10" s="16">
        <v>10</v>
      </c>
      <c r="H10" s="12">
        <v>26.892600000000002</v>
      </c>
      <c r="I10" s="13">
        <f t="shared" si="0"/>
        <v>0</v>
      </c>
    </row>
    <row r="11" spans="1:9" x14ac:dyDescent="0.2">
      <c r="A11" s="9" t="s">
        <v>31</v>
      </c>
      <c r="B11" s="10">
        <v>662545016115</v>
      </c>
      <c r="C11" s="11" t="s">
        <v>32</v>
      </c>
      <c r="D11" s="11" t="s">
        <v>14</v>
      </c>
      <c r="E11" s="9" t="s">
        <v>33</v>
      </c>
      <c r="F11" s="11">
        <v>100</v>
      </c>
      <c r="G11" s="11">
        <v>10</v>
      </c>
      <c r="H11" s="12">
        <v>21.356999999999999</v>
      </c>
      <c r="I11" s="13">
        <f t="shared" si="0"/>
        <v>0</v>
      </c>
    </row>
    <row r="12" spans="1:9" x14ac:dyDescent="0.2">
      <c r="A12" s="9" t="s">
        <v>34</v>
      </c>
      <c r="B12" s="10">
        <v>662545091433</v>
      </c>
      <c r="C12" s="11" t="s">
        <v>32</v>
      </c>
      <c r="D12" s="11" t="s">
        <v>14</v>
      </c>
      <c r="E12" s="9" t="s">
        <v>35</v>
      </c>
      <c r="F12" s="11">
        <v>100</v>
      </c>
      <c r="G12" s="11">
        <v>10</v>
      </c>
      <c r="H12" s="12">
        <v>25.809000000000001</v>
      </c>
      <c r="I12" s="13">
        <f t="shared" si="0"/>
        <v>0</v>
      </c>
    </row>
    <row r="13" spans="1:9" x14ac:dyDescent="0.2">
      <c r="A13" s="14" t="s">
        <v>36</v>
      </c>
      <c r="B13" s="15">
        <v>662545111926</v>
      </c>
      <c r="C13" s="16" t="s">
        <v>32</v>
      </c>
      <c r="D13" s="11" t="s">
        <v>14</v>
      </c>
      <c r="E13" s="17" t="s">
        <v>37</v>
      </c>
      <c r="F13" s="16">
        <v>100</v>
      </c>
      <c r="G13" s="16">
        <v>10</v>
      </c>
      <c r="H13" s="12">
        <v>36.7346</v>
      </c>
      <c r="I13" s="13">
        <f t="shared" si="0"/>
        <v>0</v>
      </c>
    </row>
    <row r="14" spans="1:9" x14ac:dyDescent="0.2">
      <c r="A14" s="9" t="s">
        <v>38</v>
      </c>
      <c r="B14" s="10">
        <v>662545016122</v>
      </c>
      <c r="C14" s="11" t="s">
        <v>39</v>
      </c>
      <c r="D14" s="11" t="s">
        <v>14</v>
      </c>
      <c r="E14" s="9" t="s">
        <v>40</v>
      </c>
      <c r="F14" s="11">
        <v>60</v>
      </c>
      <c r="G14" s="11">
        <v>6</v>
      </c>
      <c r="H14" s="12">
        <v>29.82</v>
      </c>
      <c r="I14" s="13">
        <f t="shared" si="0"/>
        <v>0</v>
      </c>
    </row>
    <row r="15" spans="1:9" x14ac:dyDescent="0.2">
      <c r="A15" s="9" t="s">
        <v>41</v>
      </c>
      <c r="B15" s="10">
        <v>662545091440</v>
      </c>
      <c r="C15" s="11" t="s">
        <v>39</v>
      </c>
      <c r="D15" s="11" t="s">
        <v>14</v>
      </c>
      <c r="E15" s="9" t="s">
        <v>42</v>
      </c>
      <c r="F15" s="11">
        <v>60</v>
      </c>
      <c r="G15" s="11">
        <v>6</v>
      </c>
      <c r="H15" s="12">
        <v>34.796999999999997</v>
      </c>
      <c r="I15" s="13">
        <f t="shared" si="0"/>
        <v>0</v>
      </c>
    </row>
    <row r="16" spans="1:9" x14ac:dyDescent="0.2">
      <c r="A16" s="14" t="s">
        <v>43</v>
      </c>
      <c r="B16" s="15">
        <v>662545111995</v>
      </c>
      <c r="C16" s="16" t="s">
        <v>39</v>
      </c>
      <c r="D16" s="11" t="s">
        <v>14</v>
      </c>
      <c r="E16" s="17" t="s">
        <v>44</v>
      </c>
      <c r="F16" s="16">
        <v>100</v>
      </c>
      <c r="G16" s="16">
        <v>10</v>
      </c>
      <c r="H16" s="12">
        <v>49.170099999999998</v>
      </c>
      <c r="I16" s="13">
        <f t="shared" si="0"/>
        <v>0</v>
      </c>
    </row>
    <row r="17" spans="1:9" x14ac:dyDescent="0.2">
      <c r="A17" s="17" t="s">
        <v>45</v>
      </c>
      <c r="B17" s="18">
        <v>662545016139</v>
      </c>
      <c r="C17" s="16" t="s">
        <v>46</v>
      </c>
      <c r="D17" s="16" t="s">
        <v>14</v>
      </c>
      <c r="E17" s="17" t="s">
        <v>47</v>
      </c>
      <c r="F17" s="16">
        <v>40</v>
      </c>
      <c r="G17" s="16">
        <v>4</v>
      </c>
      <c r="H17" s="12">
        <v>43.858499999999999</v>
      </c>
      <c r="I17" s="13">
        <f t="shared" si="0"/>
        <v>0</v>
      </c>
    </row>
    <row r="18" spans="1:9" x14ac:dyDescent="0.2">
      <c r="A18" s="9" t="s">
        <v>48</v>
      </c>
      <c r="B18" s="10">
        <v>662545092065</v>
      </c>
      <c r="C18" s="11" t="s">
        <v>46</v>
      </c>
      <c r="D18" s="16" t="s">
        <v>14</v>
      </c>
      <c r="E18" s="9" t="s">
        <v>49</v>
      </c>
      <c r="F18" s="11">
        <v>40</v>
      </c>
      <c r="G18" s="11">
        <v>4</v>
      </c>
      <c r="H18" s="12">
        <v>48.457500000000003</v>
      </c>
      <c r="I18" s="13">
        <f t="shared" si="0"/>
        <v>0</v>
      </c>
    </row>
    <row r="19" spans="1:9" x14ac:dyDescent="0.2">
      <c r="A19" s="9" t="s">
        <v>50</v>
      </c>
      <c r="B19" s="10">
        <v>662545016146</v>
      </c>
      <c r="C19" s="11" t="s">
        <v>51</v>
      </c>
      <c r="D19" s="11" t="s">
        <v>14</v>
      </c>
      <c r="E19" s="9" t="s">
        <v>52</v>
      </c>
      <c r="F19" s="11">
        <v>100</v>
      </c>
      <c r="G19" s="11">
        <v>10</v>
      </c>
      <c r="H19" s="12">
        <v>12.894</v>
      </c>
      <c r="I19" s="13">
        <f t="shared" si="0"/>
        <v>0</v>
      </c>
    </row>
    <row r="20" spans="1:9" x14ac:dyDescent="0.2">
      <c r="A20" s="9" t="s">
        <v>53</v>
      </c>
      <c r="B20" s="10">
        <v>662545091457</v>
      </c>
      <c r="C20" s="11" t="s">
        <v>51</v>
      </c>
      <c r="D20" s="11" t="s">
        <v>14</v>
      </c>
      <c r="E20" s="9" t="s">
        <v>54</v>
      </c>
      <c r="F20" s="11">
        <v>100</v>
      </c>
      <c r="G20" s="11">
        <v>10</v>
      </c>
      <c r="H20" s="12">
        <v>16.170000000000002</v>
      </c>
      <c r="I20" s="13">
        <f t="shared" si="0"/>
        <v>0</v>
      </c>
    </row>
    <row r="21" spans="1:9" x14ac:dyDescent="0.2">
      <c r="A21" s="14" t="s">
        <v>55</v>
      </c>
      <c r="B21" s="15">
        <v>662545112015</v>
      </c>
      <c r="C21" s="16" t="s">
        <v>51</v>
      </c>
      <c r="D21" s="11" t="s">
        <v>14</v>
      </c>
      <c r="E21" s="17" t="s">
        <v>56</v>
      </c>
      <c r="F21" s="16">
        <v>100</v>
      </c>
      <c r="G21" s="16">
        <v>10</v>
      </c>
      <c r="H21" s="12">
        <v>24.870999999999999</v>
      </c>
      <c r="I21" s="13">
        <f t="shared" si="0"/>
        <v>0</v>
      </c>
    </row>
    <row r="22" spans="1:9" x14ac:dyDescent="0.2">
      <c r="A22" s="9" t="s">
        <v>57</v>
      </c>
      <c r="B22" s="10">
        <v>662545016153</v>
      </c>
      <c r="C22" s="11" t="s">
        <v>58</v>
      </c>
      <c r="D22" s="11" t="s">
        <v>14</v>
      </c>
      <c r="E22" s="9" t="s">
        <v>59</v>
      </c>
      <c r="F22" s="11">
        <v>100</v>
      </c>
      <c r="G22" s="11">
        <v>10</v>
      </c>
      <c r="H22" s="12">
        <v>19.088999999999999</v>
      </c>
      <c r="I22" s="13">
        <f t="shared" si="0"/>
        <v>0</v>
      </c>
    </row>
    <row r="23" spans="1:9" x14ac:dyDescent="0.2">
      <c r="A23" s="9" t="s">
        <v>60</v>
      </c>
      <c r="B23" s="10">
        <v>662545091464</v>
      </c>
      <c r="C23" s="11" t="s">
        <v>58</v>
      </c>
      <c r="D23" s="11" t="s">
        <v>14</v>
      </c>
      <c r="E23" s="9" t="s">
        <v>61</v>
      </c>
      <c r="F23" s="11">
        <v>100</v>
      </c>
      <c r="G23" s="11">
        <v>10</v>
      </c>
      <c r="H23" s="12">
        <v>27.2895</v>
      </c>
      <c r="I23" s="13">
        <f t="shared" si="0"/>
        <v>0</v>
      </c>
    </row>
    <row r="24" spans="1:9" x14ac:dyDescent="0.2">
      <c r="A24" s="14" t="s">
        <v>62</v>
      </c>
      <c r="B24" s="15">
        <v>662545112022</v>
      </c>
      <c r="C24" s="16" t="s">
        <v>58</v>
      </c>
      <c r="D24" s="11" t="s">
        <v>14</v>
      </c>
      <c r="E24" s="17" t="s">
        <v>63</v>
      </c>
      <c r="F24" s="16">
        <v>80</v>
      </c>
      <c r="G24" s="16">
        <v>10</v>
      </c>
      <c r="H24" s="12">
        <v>38.929099999999998</v>
      </c>
      <c r="I24" s="13">
        <f t="shared" si="0"/>
        <v>0</v>
      </c>
    </row>
    <row r="25" spans="1:9" x14ac:dyDescent="0.2">
      <c r="A25" s="9" t="s">
        <v>64</v>
      </c>
      <c r="B25" s="10">
        <v>662545016160</v>
      </c>
      <c r="C25" s="11" t="s">
        <v>65</v>
      </c>
      <c r="D25" s="11" t="s">
        <v>14</v>
      </c>
      <c r="E25" s="9" t="s">
        <v>66</v>
      </c>
      <c r="F25" s="11">
        <v>100</v>
      </c>
      <c r="G25" s="11">
        <v>10</v>
      </c>
      <c r="H25" s="12">
        <v>19.550999999999998</v>
      </c>
      <c r="I25" s="13">
        <f t="shared" si="0"/>
        <v>0</v>
      </c>
    </row>
    <row r="26" spans="1:9" x14ac:dyDescent="0.2">
      <c r="A26" s="9" t="s">
        <v>67</v>
      </c>
      <c r="B26" s="10">
        <v>662545091471</v>
      </c>
      <c r="C26" s="11" t="s">
        <v>65</v>
      </c>
      <c r="D26" s="11" t="s">
        <v>14</v>
      </c>
      <c r="E26" s="9" t="s">
        <v>68</v>
      </c>
      <c r="F26" s="11">
        <v>100</v>
      </c>
      <c r="G26" s="11">
        <v>10</v>
      </c>
      <c r="H26" s="12">
        <v>28.381499999999999</v>
      </c>
      <c r="I26" s="13">
        <f t="shared" si="0"/>
        <v>0</v>
      </c>
    </row>
    <row r="27" spans="1:9" x14ac:dyDescent="0.2">
      <c r="A27" s="14" t="s">
        <v>69</v>
      </c>
      <c r="B27" s="15">
        <v>662545112039</v>
      </c>
      <c r="C27" s="16" t="s">
        <v>65</v>
      </c>
      <c r="D27" s="11" t="s">
        <v>14</v>
      </c>
      <c r="E27" s="17" t="s">
        <v>70</v>
      </c>
      <c r="F27" s="16">
        <v>60</v>
      </c>
      <c r="G27" s="16">
        <v>10</v>
      </c>
      <c r="H27" s="12">
        <v>38.436999999999998</v>
      </c>
      <c r="I27" s="13">
        <f t="shared" si="0"/>
        <v>0</v>
      </c>
    </row>
    <row r="28" spans="1:9" x14ac:dyDescent="0.2">
      <c r="A28" s="9" t="s">
        <v>71</v>
      </c>
      <c r="B28" s="10">
        <v>662545016177</v>
      </c>
      <c r="C28" s="11" t="s">
        <v>25</v>
      </c>
      <c r="D28" s="11" t="s">
        <v>14</v>
      </c>
      <c r="E28" s="9" t="s">
        <v>72</v>
      </c>
      <c r="F28" s="11">
        <v>100</v>
      </c>
      <c r="G28" s="11">
        <v>10</v>
      </c>
      <c r="H28" s="12">
        <v>21.514500000000002</v>
      </c>
      <c r="I28" s="13">
        <f t="shared" si="0"/>
        <v>0</v>
      </c>
    </row>
    <row r="29" spans="1:9" x14ac:dyDescent="0.2">
      <c r="A29" s="9" t="s">
        <v>73</v>
      </c>
      <c r="B29" s="10">
        <v>662545091488</v>
      </c>
      <c r="C29" s="11" t="s">
        <v>25</v>
      </c>
      <c r="D29" s="11" t="s">
        <v>14</v>
      </c>
      <c r="E29" s="9" t="s">
        <v>74</v>
      </c>
      <c r="F29" s="11">
        <v>100</v>
      </c>
      <c r="G29" s="11">
        <v>10</v>
      </c>
      <c r="H29" s="12">
        <v>29.861999999999998</v>
      </c>
      <c r="I29" s="13">
        <f t="shared" si="0"/>
        <v>0</v>
      </c>
    </row>
    <row r="30" spans="1:9" x14ac:dyDescent="0.2">
      <c r="A30" s="17" t="s">
        <v>75</v>
      </c>
      <c r="B30" s="18">
        <v>662545101712</v>
      </c>
      <c r="C30" s="16" t="s">
        <v>25</v>
      </c>
      <c r="D30" s="11" t="s">
        <v>14</v>
      </c>
      <c r="E30" s="17" t="s">
        <v>76</v>
      </c>
      <c r="F30" s="16">
        <v>100</v>
      </c>
      <c r="G30" s="16">
        <v>10</v>
      </c>
      <c r="H30" s="12">
        <v>42.7196</v>
      </c>
      <c r="I30" s="13">
        <f t="shared" si="0"/>
        <v>0</v>
      </c>
    </row>
    <row r="31" spans="1:9" x14ac:dyDescent="0.2">
      <c r="A31" s="17" t="s">
        <v>77</v>
      </c>
      <c r="B31" s="18">
        <v>662545016184</v>
      </c>
      <c r="C31" s="16" t="s">
        <v>32</v>
      </c>
      <c r="D31" s="16" t="s">
        <v>14</v>
      </c>
      <c r="E31" s="17" t="s">
        <v>78</v>
      </c>
      <c r="F31" s="16">
        <v>60</v>
      </c>
      <c r="G31" s="16">
        <v>10</v>
      </c>
      <c r="H31" s="12">
        <v>29.672999999999998</v>
      </c>
      <c r="I31" s="13">
        <f t="shared" si="0"/>
        <v>0</v>
      </c>
    </row>
    <row r="32" spans="1:9" x14ac:dyDescent="0.2">
      <c r="A32" s="9" t="s">
        <v>79</v>
      </c>
      <c r="B32" s="10">
        <v>662545091495</v>
      </c>
      <c r="C32" s="11" t="s">
        <v>80</v>
      </c>
      <c r="D32" s="16" t="s">
        <v>14</v>
      </c>
      <c r="E32" s="9" t="s">
        <v>81</v>
      </c>
      <c r="F32" s="11">
        <v>60</v>
      </c>
      <c r="G32" s="11">
        <v>10</v>
      </c>
      <c r="H32" s="12">
        <v>34.1355</v>
      </c>
      <c r="I32" s="13">
        <f t="shared" si="0"/>
        <v>0</v>
      </c>
    </row>
    <row r="33" spans="1:9" x14ac:dyDescent="0.2">
      <c r="A33" s="17" t="s">
        <v>82</v>
      </c>
      <c r="B33" s="18">
        <v>662545101736</v>
      </c>
      <c r="C33" s="16" t="s">
        <v>32</v>
      </c>
      <c r="D33" s="16" t="s">
        <v>14</v>
      </c>
      <c r="E33" s="17" t="s">
        <v>83</v>
      </c>
      <c r="F33" s="16">
        <v>80</v>
      </c>
      <c r="G33" s="16">
        <v>10</v>
      </c>
      <c r="H33" s="12">
        <v>62.430199999999999</v>
      </c>
      <c r="I33" s="13">
        <f t="shared" si="0"/>
        <v>0</v>
      </c>
    </row>
    <row r="34" spans="1:9" x14ac:dyDescent="0.2">
      <c r="A34" s="17" t="s">
        <v>84</v>
      </c>
      <c r="B34" s="18">
        <v>662545101729</v>
      </c>
      <c r="C34" s="16" t="s">
        <v>65</v>
      </c>
      <c r="D34" s="16" t="s">
        <v>14</v>
      </c>
      <c r="E34" s="17" t="s">
        <v>85</v>
      </c>
      <c r="F34" s="16">
        <v>60</v>
      </c>
      <c r="G34" s="16">
        <v>10</v>
      </c>
      <c r="H34" s="12">
        <v>53.412799999999997</v>
      </c>
      <c r="I34" s="13">
        <f t="shared" si="0"/>
        <v>0</v>
      </c>
    </row>
    <row r="35" spans="1:9" x14ac:dyDescent="0.2">
      <c r="A35" s="9" t="s">
        <v>86</v>
      </c>
      <c r="B35" s="10">
        <v>662545091501</v>
      </c>
      <c r="C35" s="11" t="s">
        <v>13</v>
      </c>
      <c r="D35" s="11" t="s">
        <v>87</v>
      </c>
      <c r="E35" s="9" t="s">
        <v>88</v>
      </c>
      <c r="F35" s="11">
        <v>200</v>
      </c>
      <c r="G35" s="11">
        <v>10</v>
      </c>
      <c r="H35" s="12">
        <v>13.6395</v>
      </c>
      <c r="I35" s="13">
        <f t="shared" si="0"/>
        <v>0</v>
      </c>
    </row>
    <row r="36" spans="1:9" x14ac:dyDescent="0.2">
      <c r="A36" s="14" t="s">
        <v>89</v>
      </c>
      <c r="B36" s="15">
        <v>662545112060</v>
      </c>
      <c r="C36" s="16" t="s">
        <v>13</v>
      </c>
      <c r="D36" s="11" t="s">
        <v>87</v>
      </c>
      <c r="E36" s="17" t="s">
        <v>90</v>
      </c>
      <c r="F36" s="16">
        <v>40</v>
      </c>
      <c r="G36" s="16">
        <v>10</v>
      </c>
      <c r="H36" s="12">
        <v>16.63</v>
      </c>
      <c r="I36" s="13">
        <f t="shared" si="0"/>
        <v>0</v>
      </c>
    </row>
    <row r="37" spans="1:9" x14ac:dyDescent="0.2">
      <c r="A37" s="9" t="s">
        <v>91</v>
      </c>
      <c r="B37" s="10">
        <v>662545091518</v>
      </c>
      <c r="C37" s="11" t="s">
        <v>19</v>
      </c>
      <c r="D37" s="11" t="s">
        <v>87</v>
      </c>
      <c r="E37" s="9" t="s">
        <v>92</v>
      </c>
      <c r="F37" s="11">
        <v>100</v>
      </c>
      <c r="G37" s="11">
        <v>10</v>
      </c>
      <c r="H37" s="12">
        <v>16.369499999999999</v>
      </c>
      <c r="I37" s="13">
        <f t="shared" si="0"/>
        <v>0</v>
      </c>
    </row>
    <row r="38" spans="1:9" x14ac:dyDescent="0.2">
      <c r="A38" s="14" t="s">
        <v>93</v>
      </c>
      <c r="B38" s="15">
        <v>662545112077</v>
      </c>
      <c r="C38" s="16" t="s">
        <v>19</v>
      </c>
      <c r="D38" s="11" t="s">
        <v>87</v>
      </c>
      <c r="E38" s="17" t="s">
        <v>94</v>
      </c>
      <c r="F38" s="16">
        <v>100</v>
      </c>
      <c r="G38" s="16">
        <v>10</v>
      </c>
      <c r="H38" s="12">
        <v>25.974900000000002</v>
      </c>
      <c r="I38" s="13">
        <f t="shared" si="0"/>
        <v>0</v>
      </c>
    </row>
    <row r="39" spans="1:9" x14ac:dyDescent="0.2">
      <c r="A39" s="17" t="s">
        <v>95</v>
      </c>
      <c r="B39" s="18">
        <v>662545016214</v>
      </c>
      <c r="C39" s="16" t="s">
        <v>25</v>
      </c>
      <c r="D39" s="11" t="s">
        <v>87</v>
      </c>
      <c r="E39" s="17" t="s">
        <v>96</v>
      </c>
      <c r="F39" s="16">
        <v>100</v>
      </c>
      <c r="G39" s="16">
        <v>10</v>
      </c>
      <c r="H39" s="12">
        <v>18.228000000000002</v>
      </c>
      <c r="I39" s="13">
        <f t="shared" si="0"/>
        <v>0</v>
      </c>
    </row>
    <row r="40" spans="1:9" x14ac:dyDescent="0.2">
      <c r="A40" s="9" t="s">
        <v>97</v>
      </c>
      <c r="B40" s="10">
        <v>662545091525</v>
      </c>
      <c r="C40" s="11" t="s">
        <v>25</v>
      </c>
      <c r="D40" s="11" t="s">
        <v>87</v>
      </c>
      <c r="E40" s="9" t="s">
        <v>98</v>
      </c>
      <c r="F40" s="11">
        <v>100</v>
      </c>
      <c r="G40" s="11">
        <v>10</v>
      </c>
      <c r="H40" s="12">
        <v>22.5015</v>
      </c>
      <c r="I40" s="13">
        <f t="shared" si="0"/>
        <v>0</v>
      </c>
    </row>
    <row r="41" spans="1:9" x14ac:dyDescent="0.2">
      <c r="A41" s="14" t="s">
        <v>99</v>
      </c>
      <c r="B41" s="15">
        <v>662545111933</v>
      </c>
      <c r="C41" s="16" t="s">
        <v>25</v>
      </c>
      <c r="D41" s="11" t="s">
        <v>87</v>
      </c>
      <c r="E41" s="17" t="s">
        <v>100</v>
      </c>
      <c r="F41" s="16">
        <v>60</v>
      </c>
      <c r="G41" s="16">
        <v>10</v>
      </c>
      <c r="H41" s="12">
        <v>40.857599999999998</v>
      </c>
      <c r="I41" s="13">
        <f t="shared" si="0"/>
        <v>0</v>
      </c>
    </row>
    <row r="42" spans="1:9" x14ac:dyDescent="0.2">
      <c r="A42" s="9" t="s">
        <v>101</v>
      </c>
      <c r="B42" s="10">
        <v>662545016221</v>
      </c>
      <c r="C42" s="11" t="s">
        <v>32</v>
      </c>
      <c r="D42" s="11" t="s">
        <v>87</v>
      </c>
      <c r="E42" s="9" t="s">
        <v>102</v>
      </c>
      <c r="F42" s="11">
        <v>100</v>
      </c>
      <c r="G42" s="11">
        <v>10</v>
      </c>
      <c r="H42" s="12">
        <v>23.436</v>
      </c>
      <c r="I42" s="13">
        <f t="shared" si="0"/>
        <v>0</v>
      </c>
    </row>
    <row r="43" spans="1:9" x14ac:dyDescent="0.2">
      <c r="A43" s="9" t="s">
        <v>103</v>
      </c>
      <c r="B43" s="10">
        <v>662545091532</v>
      </c>
      <c r="C43" s="11" t="s">
        <v>32</v>
      </c>
      <c r="D43" s="11" t="s">
        <v>87</v>
      </c>
      <c r="E43" s="9" t="s">
        <v>104</v>
      </c>
      <c r="F43" s="11">
        <v>100</v>
      </c>
      <c r="G43" s="11">
        <v>10</v>
      </c>
      <c r="H43" s="12">
        <v>30.681000000000001</v>
      </c>
      <c r="I43" s="13">
        <f t="shared" si="0"/>
        <v>0</v>
      </c>
    </row>
    <row r="44" spans="1:9" x14ac:dyDescent="0.2">
      <c r="A44" s="14" t="s">
        <v>105</v>
      </c>
      <c r="B44" s="15">
        <v>662545111940</v>
      </c>
      <c r="C44" s="16" t="s">
        <v>32</v>
      </c>
      <c r="D44" s="11" t="s">
        <v>87</v>
      </c>
      <c r="E44" s="17" t="s">
        <v>106</v>
      </c>
      <c r="F44" s="16">
        <v>100</v>
      </c>
      <c r="G44" s="16">
        <v>10</v>
      </c>
      <c r="H44" s="12">
        <v>48.052900000000001</v>
      </c>
      <c r="I44" s="13">
        <f t="shared" si="0"/>
        <v>0</v>
      </c>
    </row>
    <row r="45" spans="1:9" x14ac:dyDescent="0.2">
      <c r="A45" s="9" t="s">
        <v>107</v>
      </c>
      <c r="B45" s="10">
        <v>662545016238</v>
      </c>
      <c r="C45" s="11" t="s">
        <v>39</v>
      </c>
      <c r="D45" s="11" t="s">
        <v>87</v>
      </c>
      <c r="E45" s="9" t="s">
        <v>108</v>
      </c>
      <c r="F45" s="11">
        <v>50</v>
      </c>
      <c r="G45" s="11">
        <v>5</v>
      </c>
      <c r="H45" s="12">
        <v>36.078000000000003</v>
      </c>
      <c r="I45" s="13">
        <f t="shared" si="0"/>
        <v>0</v>
      </c>
    </row>
    <row r="46" spans="1:9" x14ac:dyDescent="0.2">
      <c r="A46" s="9" t="s">
        <v>109</v>
      </c>
      <c r="B46" s="10">
        <v>662545091549</v>
      </c>
      <c r="C46" s="11" t="s">
        <v>39</v>
      </c>
      <c r="D46" s="11" t="s">
        <v>87</v>
      </c>
      <c r="E46" s="9" t="s">
        <v>110</v>
      </c>
      <c r="F46" s="11">
        <v>50</v>
      </c>
      <c r="G46" s="11">
        <v>5</v>
      </c>
      <c r="H46" s="12">
        <v>42.1995</v>
      </c>
      <c r="I46" s="13">
        <f t="shared" si="0"/>
        <v>0</v>
      </c>
    </row>
    <row r="47" spans="1:9" x14ac:dyDescent="0.2">
      <c r="A47" s="14" t="s">
        <v>111</v>
      </c>
      <c r="B47" s="15">
        <v>662545112084</v>
      </c>
      <c r="C47" s="16" t="s">
        <v>39</v>
      </c>
      <c r="D47" s="11" t="s">
        <v>87</v>
      </c>
      <c r="E47" s="17" t="s">
        <v>112</v>
      </c>
      <c r="F47" s="16">
        <v>100</v>
      </c>
      <c r="G47" s="16">
        <v>10</v>
      </c>
      <c r="H47" s="12">
        <v>51.03</v>
      </c>
      <c r="I47" s="13">
        <f t="shared" si="0"/>
        <v>0</v>
      </c>
    </row>
    <row r="48" spans="1:9" x14ac:dyDescent="0.2">
      <c r="A48" s="9" t="s">
        <v>113</v>
      </c>
      <c r="B48" s="10">
        <v>662545016245</v>
      </c>
      <c r="C48" s="11" t="s">
        <v>46</v>
      </c>
      <c r="D48" s="11" t="s">
        <v>87</v>
      </c>
      <c r="E48" s="9" t="s">
        <v>114</v>
      </c>
      <c r="F48" s="11">
        <v>50</v>
      </c>
      <c r="G48" s="11">
        <v>5</v>
      </c>
      <c r="H48" s="12">
        <v>50.064</v>
      </c>
      <c r="I48" s="13">
        <f t="shared" si="0"/>
        <v>0</v>
      </c>
    </row>
    <row r="49" spans="1:9" x14ac:dyDescent="0.2">
      <c r="A49" s="9" t="s">
        <v>115</v>
      </c>
      <c r="B49" s="10">
        <v>662545091556</v>
      </c>
      <c r="C49" s="11" t="s">
        <v>46</v>
      </c>
      <c r="D49" s="11" t="s">
        <v>87</v>
      </c>
      <c r="E49" s="9" t="s">
        <v>116</v>
      </c>
      <c r="F49" s="11">
        <v>50</v>
      </c>
      <c r="G49" s="11">
        <v>5</v>
      </c>
      <c r="H49" s="12">
        <v>62.569499999999998</v>
      </c>
      <c r="I49" s="13">
        <f t="shared" si="0"/>
        <v>0</v>
      </c>
    </row>
    <row r="50" spans="1:9" x14ac:dyDescent="0.2">
      <c r="A50" s="9" t="s">
        <v>117</v>
      </c>
      <c r="B50" s="10">
        <v>662545016252</v>
      </c>
      <c r="C50" s="11" t="s">
        <v>19</v>
      </c>
      <c r="D50" s="11" t="s">
        <v>14</v>
      </c>
      <c r="E50" s="9" t="s">
        <v>118</v>
      </c>
      <c r="F50" s="11">
        <v>100</v>
      </c>
      <c r="G50" s="11">
        <v>10</v>
      </c>
      <c r="H50" s="12">
        <v>16.558499999999999</v>
      </c>
      <c r="I50" s="13">
        <f t="shared" si="0"/>
        <v>0</v>
      </c>
    </row>
    <row r="51" spans="1:9" x14ac:dyDescent="0.2">
      <c r="A51" s="9" t="s">
        <v>119</v>
      </c>
      <c r="B51" s="10">
        <v>662545091563</v>
      </c>
      <c r="C51" s="11" t="s">
        <v>19</v>
      </c>
      <c r="D51" s="11" t="s">
        <v>14</v>
      </c>
      <c r="E51" s="9" t="s">
        <v>120</v>
      </c>
      <c r="F51" s="11">
        <v>100</v>
      </c>
      <c r="G51" s="11">
        <v>10</v>
      </c>
      <c r="H51" s="12">
        <v>18.343499999999999</v>
      </c>
      <c r="I51" s="13">
        <f t="shared" si="0"/>
        <v>0</v>
      </c>
    </row>
    <row r="52" spans="1:9" x14ac:dyDescent="0.2">
      <c r="A52" s="17" t="s">
        <v>121</v>
      </c>
      <c r="B52" s="18">
        <v>662545112107</v>
      </c>
      <c r="C52" s="16" t="s">
        <v>19</v>
      </c>
      <c r="D52" s="11" t="s">
        <v>14</v>
      </c>
      <c r="E52" s="17" t="s">
        <v>122</v>
      </c>
      <c r="F52" s="16">
        <v>50</v>
      </c>
      <c r="G52" s="16">
        <v>5</v>
      </c>
      <c r="H52" s="12">
        <v>40.418700000000001</v>
      </c>
      <c r="I52" s="13">
        <f t="shared" si="0"/>
        <v>0</v>
      </c>
    </row>
    <row r="53" spans="1:9" x14ac:dyDescent="0.2">
      <c r="A53" s="17" t="s">
        <v>123</v>
      </c>
      <c r="B53" s="18">
        <v>662545016269</v>
      </c>
      <c r="C53" s="16" t="s">
        <v>124</v>
      </c>
      <c r="D53" s="11" t="s">
        <v>14</v>
      </c>
      <c r="E53" s="17" t="s">
        <v>125</v>
      </c>
      <c r="F53" s="16">
        <v>100</v>
      </c>
      <c r="G53" s="16">
        <v>10</v>
      </c>
      <c r="H53" s="12">
        <v>21.493500000000001</v>
      </c>
      <c r="I53" s="13">
        <f t="shared" si="0"/>
        <v>0</v>
      </c>
    </row>
    <row r="54" spans="1:9" x14ac:dyDescent="0.2">
      <c r="A54" s="9" t="s">
        <v>126</v>
      </c>
      <c r="B54" s="10">
        <v>662545091570</v>
      </c>
      <c r="C54" s="11" t="s">
        <v>25</v>
      </c>
      <c r="D54" s="11" t="s">
        <v>14</v>
      </c>
      <c r="E54" s="9" t="s">
        <v>127</v>
      </c>
      <c r="F54" s="11">
        <v>100</v>
      </c>
      <c r="G54" s="11">
        <v>10</v>
      </c>
      <c r="H54" s="12">
        <v>24.864000000000001</v>
      </c>
      <c r="I54" s="13">
        <f t="shared" si="0"/>
        <v>0</v>
      </c>
    </row>
    <row r="55" spans="1:9" x14ac:dyDescent="0.2">
      <c r="A55" s="17" t="s">
        <v>128</v>
      </c>
      <c r="B55" s="18">
        <v>662545112114</v>
      </c>
      <c r="C55" s="16" t="s">
        <v>25</v>
      </c>
      <c r="D55" s="11" t="s">
        <v>14</v>
      </c>
      <c r="E55" s="17" t="s">
        <v>129</v>
      </c>
      <c r="F55" s="16">
        <v>50</v>
      </c>
      <c r="G55" s="16">
        <v>5</v>
      </c>
      <c r="H55" s="12">
        <v>53.7453</v>
      </c>
      <c r="I55" s="13">
        <f t="shared" si="0"/>
        <v>0</v>
      </c>
    </row>
    <row r="56" spans="1:9" x14ac:dyDescent="0.2">
      <c r="A56" s="9" t="s">
        <v>130</v>
      </c>
      <c r="B56" s="10">
        <v>662545016276</v>
      </c>
      <c r="C56" s="11" t="s">
        <v>32</v>
      </c>
      <c r="D56" s="11" t="s">
        <v>14</v>
      </c>
      <c r="E56" s="9" t="s">
        <v>131</v>
      </c>
      <c r="F56" s="11">
        <v>60</v>
      </c>
      <c r="G56" s="11">
        <v>6</v>
      </c>
      <c r="H56" s="12">
        <v>34.44</v>
      </c>
      <c r="I56" s="13">
        <f t="shared" si="0"/>
        <v>0</v>
      </c>
    </row>
    <row r="57" spans="1:9" x14ac:dyDescent="0.2">
      <c r="A57" s="9" t="s">
        <v>132</v>
      </c>
      <c r="B57" s="10">
        <v>662545091587</v>
      </c>
      <c r="C57" s="11" t="s">
        <v>32</v>
      </c>
      <c r="D57" s="11" t="s">
        <v>14</v>
      </c>
      <c r="E57" s="9" t="s">
        <v>133</v>
      </c>
      <c r="F57" s="11">
        <v>60</v>
      </c>
      <c r="G57" s="11">
        <v>6</v>
      </c>
      <c r="H57" s="12">
        <v>48.982500000000002</v>
      </c>
      <c r="I57" s="13">
        <f t="shared" si="0"/>
        <v>0</v>
      </c>
    </row>
    <row r="58" spans="1:9" x14ac:dyDescent="0.2">
      <c r="A58" s="17" t="s">
        <v>134</v>
      </c>
      <c r="B58" s="18">
        <v>662545112121</v>
      </c>
      <c r="C58" s="16" t="s">
        <v>32</v>
      </c>
      <c r="D58" s="11" t="s">
        <v>14</v>
      </c>
      <c r="E58" s="17" t="s">
        <v>135</v>
      </c>
      <c r="F58" s="16">
        <v>50</v>
      </c>
      <c r="G58" s="16">
        <v>5</v>
      </c>
      <c r="H58" s="12">
        <v>89.602099999999993</v>
      </c>
      <c r="I58" s="13">
        <f t="shared" si="0"/>
        <v>0</v>
      </c>
    </row>
    <row r="59" spans="1:9" x14ac:dyDescent="0.2">
      <c r="A59" s="9" t="s">
        <v>136</v>
      </c>
      <c r="B59" s="19">
        <v>662545123530</v>
      </c>
      <c r="C59" s="11" t="s">
        <v>137</v>
      </c>
      <c r="D59" s="11" t="s">
        <v>14</v>
      </c>
      <c r="E59" s="9" t="s">
        <v>138</v>
      </c>
      <c r="F59" s="11">
        <v>100</v>
      </c>
      <c r="G59" s="11">
        <v>10</v>
      </c>
      <c r="H59" s="12">
        <v>17.587499999999999</v>
      </c>
      <c r="I59" s="13">
        <f t="shared" si="0"/>
        <v>0</v>
      </c>
    </row>
    <row r="60" spans="1:9" x14ac:dyDescent="0.2">
      <c r="A60" s="17" t="s">
        <v>139</v>
      </c>
      <c r="B60" s="18">
        <v>662545016283</v>
      </c>
      <c r="C60" s="16" t="s">
        <v>140</v>
      </c>
      <c r="D60" s="11" t="s">
        <v>14</v>
      </c>
      <c r="E60" s="17" t="s">
        <v>141</v>
      </c>
      <c r="F60" s="16">
        <v>100</v>
      </c>
      <c r="G60" s="16">
        <v>10</v>
      </c>
      <c r="H60" s="12">
        <v>18.248999999999999</v>
      </c>
      <c r="I60" s="13">
        <f t="shared" si="0"/>
        <v>0</v>
      </c>
    </row>
    <row r="61" spans="1:9" x14ac:dyDescent="0.2">
      <c r="A61" s="9" t="s">
        <v>142</v>
      </c>
      <c r="B61" s="10">
        <v>662545091594</v>
      </c>
      <c r="C61" s="11" t="s">
        <v>51</v>
      </c>
      <c r="D61" s="11" t="s">
        <v>14</v>
      </c>
      <c r="E61" s="9" t="s">
        <v>143</v>
      </c>
      <c r="F61" s="11">
        <v>100</v>
      </c>
      <c r="G61" s="11">
        <v>10</v>
      </c>
      <c r="H61" s="12">
        <v>21.955500000000001</v>
      </c>
      <c r="I61" s="13">
        <f t="shared" si="0"/>
        <v>0</v>
      </c>
    </row>
    <row r="62" spans="1:9" x14ac:dyDescent="0.2">
      <c r="A62" s="17" t="s">
        <v>144</v>
      </c>
      <c r="B62" s="18">
        <v>662545112138</v>
      </c>
      <c r="C62" s="16" t="s">
        <v>51</v>
      </c>
      <c r="D62" s="11" t="s">
        <v>14</v>
      </c>
      <c r="E62" s="17" t="s">
        <v>145</v>
      </c>
      <c r="F62" s="16">
        <v>50</v>
      </c>
      <c r="G62" s="16">
        <v>5</v>
      </c>
      <c r="H62" s="12">
        <v>39.168500000000002</v>
      </c>
      <c r="I62" s="13">
        <f t="shared" si="0"/>
        <v>0</v>
      </c>
    </row>
    <row r="63" spans="1:9" x14ac:dyDescent="0.2">
      <c r="A63" s="9" t="s">
        <v>146</v>
      </c>
      <c r="B63" s="10">
        <v>662545016290</v>
      </c>
      <c r="C63" s="11" t="s">
        <v>19</v>
      </c>
      <c r="D63" s="11" t="s">
        <v>147</v>
      </c>
      <c r="E63" s="9" t="s">
        <v>148</v>
      </c>
      <c r="F63" s="11">
        <v>100</v>
      </c>
      <c r="G63" s="11">
        <v>10</v>
      </c>
      <c r="H63" s="12">
        <v>15.54</v>
      </c>
      <c r="I63" s="13">
        <f t="shared" si="0"/>
        <v>0</v>
      </c>
    </row>
    <row r="64" spans="1:9" x14ac:dyDescent="0.2">
      <c r="A64" s="9" t="s">
        <v>149</v>
      </c>
      <c r="B64" s="10">
        <v>662545091600</v>
      </c>
      <c r="C64" s="11" t="s">
        <v>19</v>
      </c>
      <c r="D64" s="11" t="s">
        <v>147</v>
      </c>
      <c r="E64" s="9" t="s">
        <v>150</v>
      </c>
      <c r="F64" s="11">
        <v>100</v>
      </c>
      <c r="G64" s="11">
        <v>10</v>
      </c>
      <c r="H64" s="12">
        <v>17.734500000000001</v>
      </c>
      <c r="I64" s="13">
        <f t="shared" si="0"/>
        <v>0</v>
      </c>
    </row>
    <row r="65" spans="1:9" x14ac:dyDescent="0.2">
      <c r="A65" s="17" t="s">
        <v>151</v>
      </c>
      <c r="B65" s="18">
        <v>662545112145</v>
      </c>
      <c r="C65" s="16" t="s">
        <v>19</v>
      </c>
      <c r="D65" s="11" t="s">
        <v>147</v>
      </c>
      <c r="E65" s="17" t="s">
        <v>152</v>
      </c>
      <c r="F65" s="16">
        <v>50</v>
      </c>
      <c r="G65" s="16">
        <v>5</v>
      </c>
      <c r="H65" s="12">
        <v>33.422899999999998</v>
      </c>
      <c r="I65" s="13">
        <f t="shared" si="0"/>
        <v>0</v>
      </c>
    </row>
    <row r="66" spans="1:9" x14ac:dyDescent="0.2">
      <c r="A66" s="17" t="s">
        <v>153</v>
      </c>
      <c r="B66" s="18">
        <v>662545016306</v>
      </c>
      <c r="C66" s="16" t="s">
        <v>25</v>
      </c>
      <c r="D66" s="11" t="s">
        <v>147</v>
      </c>
      <c r="E66" s="17" t="s">
        <v>154</v>
      </c>
      <c r="F66" s="16">
        <v>100</v>
      </c>
      <c r="G66" s="16">
        <v>10</v>
      </c>
      <c r="H66" s="12">
        <v>21.4725</v>
      </c>
      <c r="I66" s="13">
        <f t="shared" si="0"/>
        <v>0</v>
      </c>
    </row>
    <row r="67" spans="1:9" x14ac:dyDescent="0.2">
      <c r="A67" s="9" t="s">
        <v>155</v>
      </c>
      <c r="B67" s="10">
        <v>662545091617</v>
      </c>
      <c r="C67" s="11" t="s">
        <v>25</v>
      </c>
      <c r="D67" s="11" t="s">
        <v>147</v>
      </c>
      <c r="E67" s="9" t="s">
        <v>156</v>
      </c>
      <c r="F67" s="11">
        <v>100</v>
      </c>
      <c r="G67" s="11">
        <v>10</v>
      </c>
      <c r="H67" s="12">
        <v>22.071000000000002</v>
      </c>
      <c r="I67" s="13">
        <f t="shared" si="0"/>
        <v>0</v>
      </c>
    </row>
    <row r="68" spans="1:9" x14ac:dyDescent="0.2">
      <c r="A68" s="17" t="s">
        <v>157</v>
      </c>
      <c r="B68" s="18">
        <v>662545112152</v>
      </c>
      <c r="C68" s="16" t="s">
        <v>25</v>
      </c>
      <c r="D68" s="11" t="s">
        <v>147</v>
      </c>
      <c r="E68" s="17" t="s">
        <v>158</v>
      </c>
      <c r="F68" s="16">
        <v>50</v>
      </c>
      <c r="G68" s="16">
        <v>5</v>
      </c>
      <c r="H68" s="12">
        <v>55.607300000000002</v>
      </c>
      <c r="I68" s="13">
        <f t="shared" ref="I68:I131" si="1">H68*$I$2</f>
        <v>0</v>
      </c>
    </row>
    <row r="69" spans="1:9" x14ac:dyDescent="0.2">
      <c r="A69" s="9" t="s">
        <v>159</v>
      </c>
      <c r="B69" s="10">
        <v>662545016313</v>
      </c>
      <c r="C69" s="11" t="s">
        <v>32</v>
      </c>
      <c r="D69" s="11" t="s">
        <v>147</v>
      </c>
      <c r="E69" s="9" t="s">
        <v>160</v>
      </c>
      <c r="F69" s="11">
        <v>40</v>
      </c>
      <c r="G69" s="11">
        <v>4</v>
      </c>
      <c r="H69" s="12">
        <v>41.348999999999997</v>
      </c>
      <c r="I69" s="13">
        <f t="shared" si="1"/>
        <v>0</v>
      </c>
    </row>
    <row r="70" spans="1:9" x14ac:dyDescent="0.2">
      <c r="A70" s="9" t="s">
        <v>161</v>
      </c>
      <c r="B70" s="10">
        <v>662545091624</v>
      </c>
      <c r="C70" s="11" t="s">
        <v>32</v>
      </c>
      <c r="D70" s="11" t="s">
        <v>147</v>
      </c>
      <c r="E70" s="9" t="s">
        <v>162</v>
      </c>
      <c r="F70" s="11">
        <v>40</v>
      </c>
      <c r="G70" s="11">
        <v>4</v>
      </c>
      <c r="H70" s="12">
        <v>50.326500000000003</v>
      </c>
      <c r="I70" s="13">
        <f t="shared" si="1"/>
        <v>0</v>
      </c>
    </row>
    <row r="71" spans="1:9" x14ac:dyDescent="0.2">
      <c r="A71" s="17" t="s">
        <v>163</v>
      </c>
      <c r="B71" s="18">
        <v>662545112169</v>
      </c>
      <c r="C71" s="16" t="s">
        <v>32</v>
      </c>
      <c r="D71" s="11" t="s">
        <v>147</v>
      </c>
      <c r="E71" s="17" t="s">
        <v>164</v>
      </c>
      <c r="F71" s="16">
        <v>50</v>
      </c>
      <c r="G71" s="16">
        <v>5</v>
      </c>
      <c r="H71" s="12">
        <v>87.048500000000004</v>
      </c>
      <c r="I71" s="13">
        <f t="shared" si="1"/>
        <v>0</v>
      </c>
    </row>
    <row r="72" spans="1:9" x14ac:dyDescent="0.2">
      <c r="A72" s="9" t="s">
        <v>165</v>
      </c>
      <c r="B72" s="10">
        <v>662545016320</v>
      </c>
      <c r="C72" s="11" t="s">
        <v>19</v>
      </c>
      <c r="D72" s="11" t="s">
        <v>14</v>
      </c>
      <c r="E72" s="9" t="s">
        <v>166</v>
      </c>
      <c r="F72" s="11">
        <v>100</v>
      </c>
      <c r="G72" s="11">
        <v>10</v>
      </c>
      <c r="H72" s="12">
        <v>20.422499999999999</v>
      </c>
      <c r="I72" s="13">
        <f t="shared" si="1"/>
        <v>0</v>
      </c>
    </row>
    <row r="73" spans="1:9" x14ac:dyDescent="0.2">
      <c r="A73" s="9" t="s">
        <v>167</v>
      </c>
      <c r="B73" s="10">
        <v>662545091631</v>
      </c>
      <c r="C73" s="11" t="s">
        <v>19</v>
      </c>
      <c r="D73" s="11" t="s">
        <v>14</v>
      </c>
      <c r="E73" s="9" t="s">
        <v>168</v>
      </c>
      <c r="F73" s="11">
        <v>100</v>
      </c>
      <c r="G73" s="11">
        <v>10</v>
      </c>
      <c r="H73" s="12">
        <v>24.9375</v>
      </c>
      <c r="I73" s="13">
        <f t="shared" si="1"/>
        <v>0</v>
      </c>
    </row>
    <row r="74" spans="1:9" x14ac:dyDescent="0.2">
      <c r="A74" s="17" t="s">
        <v>169</v>
      </c>
      <c r="B74" s="18">
        <v>662545112176</v>
      </c>
      <c r="C74" s="16" t="s">
        <v>19</v>
      </c>
      <c r="D74" s="11" t="s">
        <v>14</v>
      </c>
      <c r="E74" s="17" t="s">
        <v>170</v>
      </c>
      <c r="F74" s="16">
        <v>50</v>
      </c>
      <c r="G74" s="16">
        <v>5</v>
      </c>
      <c r="H74" s="12">
        <v>70.356999999999999</v>
      </c>
      <c r="I74" s="13">
        <f t="shared" si="1"/>
        <v>0</v>
      </c>
    </row>
    <row r="75" spans="1:9" x14ac:dyDescent="0.2">
      <c r="A75" s="9" t="s">
        <v>171</v>
      </c>
      <c r="B75" s="10">
        <v>662545016337</v>
      </c>
      <c r="C75" s="11" t="s">
        <v>25</v>
      </c>
      <c r="D75" s="11" t="s">
        <v>14</v>
      </c>
      <c r="E75" s="9" t="s">
        <v>172</v>
      </c>
      <c r="F75" s="11">
        <v>60</v>
      </c>
      <c r="G75" s="11">
        <v>10</v>
      </c>
      <c r="H75" s="12">
        <v>28.832999999999998</v>
      </c>
      <c r="I75" s="13">
        <f t="shared" si="1"/>
        <v>0</v>
      </c>
    </row>
    <row r="76" spans="1:9" x14ac:dyDescent="0.2">
      <c r="A76" s="9" t="s">
        <v>173</v>
      </c>
      <c r="B76" s="10">
        <v>662545091648</v>
      </c>
      <c r="C76" s="11" t="s">
        <v>25</v>
      </c>
      <c r="D76" s="11" t="s">
        <v>14</v>
      </c>
      <c r="E76" s="9" t="s">
        <v>174</v>
      </c>
      <c r="F76" s="11">
        <v>60</v>
      </c>
      <c r="G76" s="11">
        <v>10</v>
      </c>
      <c r="H76" s="12">
        <v>34.366500000000002</v>
      </c>
      <c r="I76" s="13">
        <f t="shared" si="1"/>
        <v>0</v>
      </c>
    </row>
    <row r="77" spans="1:9" x14ac:dyDescent="0.2">
      <c r="A77" s="17" t="s">
        <v>175</v>
      </c>
      <c r="B77" s="18">
        <v>662545112183</v>
      </c>
      <c r="C77" s="16" t="s">
        <v>25</v>
      </c>
      <c r="D77" s="11" t="s">
        <v>14</v>
      </c>
      <c r="E77" s="17" t="s">
        <v>176</v>
      </c>
      <c r="F77" s="16">
        <v>50</v>
      </c>
      <c r="G77" s="16">
        <v>5</v>
      </c>
      <c r="H77" s="12">
        <v>77.552300000000002</v>
      </c>
      <c r="I77" s="13">
        <f t="shared" si="1"/>
        <v>0</v>
      </c>
    </row>
    <row r="78" spans="1:9" x14ac:dyDescent="0.2">
      <c r="A78" s="9" t="s">
        <v>177</v>
      </c>
      <c r="B78" s="10">
        <v>662545095141</v>
      </c>
      <c r="C78" s="11" t="s">
        <v>178</v>
      </c>
      <c r="D78" s="11" t="s">
        <v>14</v>
      </c>
      <c r="E78" s="9" t="s">
        <v>179</v>
      </c>
      <c r="F78" s="11">
        <v>60</v>
      </c>
      <c r="G78" s="11">
        <v>5</v>
      </c>
      <c r="H78" s="12">
        <v>30.282</v>
      </c>
      <c r="I78" s="13">
        <f t="shared" si="1"/>
        <v>0</v>
      </c>
    </row>
    <row r="79" spans="1:9" x14ac:dyDescent="0.2">
      <c r="A79" s="9" t="s">
        <v>180</v>
      </c>
      <c r="B79" s="10">
        <v>662545108988</v>
      </c>
      <c r="C79" s="11" t="s">
        <v>178</v>
      </c>
      <c r="D79" s="11" t="s">
        <v>14</v>
      </c>
      <c r="E79" s="9" t="s">
        <v>181</v>
      </c>
      <c r="F79" s="11">
        <v>60</v>
      </c>
      <c r="G79" s="11">
        <v>5</v>
      </c>
      <c r="H79" s="12">
        <v>39.826500000000003</v>
      </c>
      <c r="I79" s="13">
        <f t="shared" si="1"/>
        <v>0</v>
      </c>
    </row>
    <row r="80" spans="1:9" x14ac:dyDescent="0.2">
      <c r="A80" s="17" t="s">
        <v>182</v>
      </c>
      <c r="B80" s="18">
        <v>662545112190</v>
      </c>
      <c r="C80" s="16" t="s">
        <v>178</v>
      </c>
      <c r="D80" s="11" t="s">
        <v>14</v>
      </c>
      <c r="E80" s="17" t="s">
        <v>183</v>
      </c>
      <c r="F80" s="16">
        <v>50</v>
      </c>
      <c r="G80" s="16">
        <v>5</v>
      </c>
      <c r="H80" s="12">
        <v>59.1584</v>
      </c>
      <c r="I80" s="13">
        <f t="shared" si="1"/>
        <v>0</v>
      </c>
    </row>
    <row r="81" spans="1:9" x14ac:dyDescent="0.2">
      <c r="A81" s="9" t="s">
        <v>184</v>
      </c>
      <c r="B81" s="10">
        <v>662545095158</v>
      </c>
      <c r="C81" s="11" t="s">
        <v>58</v>
      </c>
      <c r="D81" s="11" t="s">
        <v>14</v>
      </c>
      <c r="E81" s="9" t="s">
        <v>185</v>
      </c>
      <c r="F81" s="11">
        <v>40</v>
      </c>
      <c r="G81" s="11">
        <v>4</v>
      </c>
      <c r="H81" s="12">
        <v>31.689</v>
      </c>
      <c r="I81" s="13">
        <f t="shared" si="1"/>
        <v>0</v>
      </c>
    </row>
    <row r="82" spans="1:9" x14ac:dyDescent="0.2">
      <c r="A82" s="9" t="s">
        <v>186</v>
      </c>
      <c r="B82" s="10">
        <v>662545108995</v>
      </c>
      <c r="C82" s="11" t="s">
        <v>58</v>
      </c>
      <c r="D82" s="11" t="s">
        <v>14</v>
      </c>
      <c r="E82" s="9" t="s">
        <v>187</v>
      </c>
      <c r="F82" s="11">
        <v>40</v>
      </c>
      <c r="G82" s="11">
        <v>4</v>
      </c>
      <c r="H82" s="12">
        <v>43.102499999999999</v>
      </c>
      <c r="I82" s="13">
        <f t="shared" si="1"/>
        <v>0</v>
      </c>
    </row>
    <row r="83" spans="1:9" x14ac:dyDescent="0.2">
      <c r="A83" s="17" t="s">
        <v>188</v>
      </c>
      <c r="B83" s="18">
        <v>662545112206</v>
      </c>
      <c r="C83" s="16" t="s">
        <v>58</v>
      </c>
      <c r="D83" s="11" t="s">
        <v>14</v>
      </c>
      <c r="E83" s="17" t="s">
        <v>189</v>
      </c>
      <c r="F83" s="16">
        <v>50</v>
      </c>
      <c r="G83" s="16">
        <v>5</v>
      </c>
      <c r="H83" s="12">
        <v>67.2714</v>
      </c>
      <c r="I83" s="13">
        <f t="shared" si="1"/>
        <v>0</v>
      </c>
    </row>
    <row r="84" spans="1:9" x14ac:dyDescent="0.2">
      <c r="A84" s="9" t="s">
        <v>190</v>
      </c>
      <c r="B84" s="10">
        <v>662545016344</v>
      </c>
      <c r="C84" s="11" t="s">
        <v>51</v>
      </c>
      <c r="D84" s="11" t="s">
        <v>14</v>
      </c>
      <c r="E84" s="9" t="s">
        <v>191</v>
      </c>
      <c r="F84" s="11">
        <v>60</v>
      </c>
      <c r="G84" s="11">
        <v>10</v>
      </c>
      <c r="H84" s="12">
        <v>27.152999999999999</v>
      </c>
      <c r="I84" s="13">
        <f t="shared" si="1"/>
        <v>0</v>
      </c>
    </row>
    <row r="85" spans="1:9" x14ac:dyDescent="0.2">
      <c r="A85" s="9" t="s">
        <v>192</v>
      </c>
      <c r="B85" s="10">
        <v>662545091655</v>
      </c>
      <c r="C85" s="11" t="s">
        <v>51</v>
      </c>
      <c r="D85" s="11" t="s">
        <v>14</v>
      </c>
      <c r="E85" s="9" t="s">
        <v>193</v>
      </c>
      <c r="F85" s="11">
        <v>60</v>
      </c>
      <c r="G85" s="11">
        <v>10</v>
      </c>
      <c r="H85" s="12">
        <v>32.224499999999999</v>
      </c>
      <c r="I85" s="13">
        <f t="shared" si="1"/>
        <v>0</v>
      </c>
    </row>
    <row r="86" spans="1:9" x14ac:dyDescent="0.2">
      <c r="A86" s="17" t="s">
        <v>194</v>
      </c>
      <c r="B86" s="18">
        <v>662545112213</v>
      </c>
      <c r="C86" s="16" t="s">
        <v>51</v>
      </c>
      <c r="D86" s="11" t="s">
        <v>14</v>
      </c>
      <c r="E86" s="17" t="s">
        <v>195</v>
      </c>
      <c r="F86" s="16">
        <v>50</v>
      </c>
      <c r="G86" s="16">
        <v>5</v>
      </c>
      <c r="H86" s="12">
        <v>76.887299999999996</v>
      </c>
      <c r="I86" s="13">
        <f t="shared" si="1"/>
        <v>0</v>
      </c>
    </row>
    <row r="87" spans="1:9" x14ac:dyDescent="0.2">
      <c r="A87" s="9" t="s">
        <v>196</v>
      </c>
      <c r="B87" s="10">
        <v>662545016351</v>
      </c>
      <c r="C87" s="11" t="s">
        <v>19</v>
      </c>
      <c r="D87" s="11" t="s">
        <v>147</v>
      </c>
      <c r="E87" s="9" t="s">
        <v>197</v>
      </c>
      <c r="F87" s="11">
        <v>100</v>
      </c>
      <c r="G87" s="11">
        <v>10</v>
      </c>
      <c r="H87" s="12">
        <v>19.435500000000001</v>
      </c>
      <c r="I87" s="13">
        <f t="shared" si="1"/>
        <v>0</v>
      </c>
    </row>
    <row r="88" spans="1:9" x14ac:dyDescent="0.2">
      <c r="A88" s="9" t="s">
        <v>198</v>
      </c>
      <c r="B88" s="10">
        <v>662545091662</v>
      </c>
      <c r="C88" s="11" t="s">
        <v>19</v>
      </c>
      <c r="D88" s="11" t="s">
        <v>147</v>
      </c>
      <c r="E88" s="9" t="s">
        <v>199</v>
      </c>
      <c r="F88" s="11">
        <v>100</v>
      </c>
      <c r="G88" s="11">
        <v>10</v>
      </c>
      <c r="H88" s="12">
        <v>26.827500000000001</v>
      </c>
      <c r="I88" s="13">
        <f t="shared" si="1"/>
        <v>0</v>
      </c>
    </row>
    <row r="89" spans="1:9" x14ac:dyDescent="0.2">
      <c r="A89" s="17" t="s">
        <v>200</v>
      </c>
      <c r="B89" s="18">
        <v>662545112220</v>
      </c>
      <c r="C89" s="16" t="s">
        <v>19</v>
      </c>
      <c r="D89" s="11" t="s">
        <v>147</v>
      </c>
      <c r="E89" s="17" t="s">
        <v>201</v>
      </c>
      <c r="F89" s="16">
        <v>50</v>
      </c>
      <c r="G89" s="16">
        <v>5</v>
      </c>
      <c r="H89" s="12">
        <v>37.732100000000003</v>
      </c>
      <c r="I89" s="13">
        <f t="shared" si="1"/>
        <v>0</v>
      </c>
    </row>
    <row r="90" spans="1:9" x14ac:dyDescent="0.2">
      <c r="A90" s="9" t="s">
        <v>202</v>
      </c>
      <c r="B90" s="10">
        <v>662545016368</v>
      </c>
      <c r="C90" s="11" t="s">
        <v>25</v>
      </c>
      <c r="D90" s="11" t="s">
        <v>147</v>
      </c>
      <c r="E90" s="9" t="s">
        <v>203</v>
      </c>
      <c r="F90" s="11">
        <v>60</v>
      </c>
      <c r="G90" s="11">
        <v>10</v>
      </c>
      <c r="H90" s="12">
        <v>26.113499999999998</v>
      </c>
      <c r="I90" s="13">
        <f t="shared" si="1"/>
        <v>0</v>
      </c>
    </row>
    <row r="91" spans="1:9" x14ac:dyDescent="0.2">
      <c r="A91" s="9" t="s">
        <v>204</v>
      </c>
      <c r="B91" s="10">
        <v>662545091679</v>
      </c>
      <c r="C91" s="11" t="s">
        <v>25</v>
      </c>
      <c r="D91" s="11" t="s">
        <v>147</v>
      </c>
      <c r="E91" s="9" t="s">
        <v>205</v>
      </c>
      <c r="F91" s="11">
        <v>60</v>
      </c>
      <c r="G91" s="11">
        <v>10</v>
      </c>
      <c r="H91" s="12">
        <v>30.03</v>
      </c>
      <c r="I91" s="13">
        <f t="shared" si="1"/>
        <v>0</v>
      </c>
    </row>
    <row r="92" spans="1:9" x14ac:dyDescent="0.2">
      <c r="A92" s="17" t="s">
        <v>206</v>
      </c>
      <c r="B92" s="18">
        <v>662545112237</v>
      </c>
      <c r="C92" s="16" t="s">
        <v>25</v>
      </c>
      <c r="D92" s="11" t="s">
        <v>147</v>
      </c>
      <c r="E92" s="17" t="s">
        <v>207</v>
      </c>
      <c r="F92" s="16">
        <v>50</v>
      </c>
      <c r="G92" s="16">
        <v>5</v>
      </c>
      <c r="H92" s="12">
        <v>64.638000000000005</v>
      </c>
      <c r="I92" s="13">
        <f t="shared" si="1"/>
        <v>0</v>
      </c>
    </row>
    <row r="93" spans="1:9" x14ac:dyDescent="0.2">
      <c r="A93" s="9" t="s">
        <v>208</v>
      </c>
      <c r="B93" s="10">
        <v>662545016375</v>
      </c>
      <c r="C93" s="11" t="s">
        <v>32</v>
      </c>
      <c r="D93" s="11" t="s">
        <v>147</v>
      </c>
      <c r="E93" s="9" t="s">
        <v>209</v>
      </c>
      <c r="F93" s="11">
        <v>25</v>
      </c>
      <c r="G93" s="11">
        <v>1</v>
      </c>
      <c r="H93" s="12">
        <v>46.147500000000001</v>
      </c>
      <c r="I93" s="13">
        <f t="shared" si="1"/>
        <v>0</v>
      </c>
    </row>
    <row r="94" spans="1:9" x14ac:dyDescent="0.2">
      <c r="A94" s="9" t="s">
        <v>210</v>
      </c>
      <c r="B94" s="10">
        <v>662545091686</v>
      </c>
      <c r="C94" s="11" t="s">
        <v>32</v>
      </c>
      <c r="D94" s="11" t="s">
        <v>147</v>
      </c>
      <c r="E94" s="9" t="s">
        <v>211</v>
      </c>
      <c r="F94" s="11">
        <v>25</v>
      </c>
      <c r="G94" s="11">
        <v>1</v>
      </c>
      <c r="H94" s="12">
        <v>56.836500000000001</v>
      </c>
      <c r="I94" s="13">
        <f t="shared" si="1"/>
        <v>0</v>
      </c>
    </row>
    <row r="95" spans="1:9" x14ac:dyDescent="0.2">
      <c r="A95" s="17" t="s">
        <v>212</v>
      </c>
      <c r="B95" s="18">
        <v>662545112244</v>
      </c>
      <c r="C95" s="16" t="s">
        <v>32</v>
      </c>
      <c r="D95" s="11" t="s">
        <v>147</v>
      </c>
      <c r="E95" s="17" t="s">
        <v>213</v>
      </c>
      <c r="F95" s="16">
        <v>50</v>
      </c>
      <c r="G95" s="16">
        <v>5</v>
      </c>
      <c r="H95" s="12">
        <v>112.81059999999999</v>
      </c>
      <c r="I95" s="13">
        <f t="shared" si="1"/>
        <v>0</v>
      </c>
    </row>
    <row r="96" spans="1:9" x14ac:dyDescent="0.2">
      <c r="A96" s="9" t="s">
        <v>214</v>
      </c>
      <c r="B96" s="10">
        <v>662545091693</v>
      </c>
      <c r="C96" s="11" t="s">
        <v>25</v>
      </c>
      <c r="D96" s="11" t="s">
        <v>14</v>
      </c>
      <c r="E96" s="9" t="s">
        <v>215</v>
      </c>
      <c r="F96" s="11">
        <v>100</v>
      </c>
      <c r="G96" s="11">
        <v>10</v>
      </c>
      <c r="H96" s="12">
        <v>29.7255</v>
      </c>
      <c r="I96" s="13">
        <f t="shared" si="1"/>
        <v>0</v>
      </c>
    </row>
    <row r="97" spans="1:9" x14ac:dyDescent="0.2">
      <c r="A97" s="9" t="s">
        <v>216</v>
      </c>
      <c r="B97" s="10">
        <v>662545091709</v>
      </c>
      <c r="C97" s="11" t="s">
        <v>32</v>
      </c>
      <c r="D97" s="11" t="s">
        <v>14</v>
      </c>
      <c r="E97" s="9" t="s">
        <v>217</v>
      </c>
      <c r="F97" s="11">
        <v>100</v>
      </c>
      <c r="G97" s="11">
        <v>10</v>
      </c>
      <c r="H97" s="12">
        <v>37.085999999999999</v>
      </c>
      <c r="I97" s="13">
        <f t="shared" si="1"/>
        <v>0</v>
      </c>
    </row>
    <row r="98" spans="1:9" x14ac:dyDescent="0.2">
      <c r="A98" s="9" t="s">
        <v>218</v>
      </c>
      <c r="B98" s="10">
        <v>662545091716</v>
      </c>
      <c r="C98" s="11" t="s">
        <v>65</v>
      </c>
      <c r="D98" s="11" t="s">
        <v>14</v>
      </c>
      <c r="E98" s="9" t="s">
        <v>219</v>
      </c>
      <c r="F98" s="11">
        <v>80</v>
      </c>
      <c r="G98" s="11">
        <v>10</v>
      </c>
      <c r="H98" s="12">
        <v>32.423999999999999</v>
      </c>
      <c r="I98" s="13">
        <f t="shared" si="1"/>
        <v>0</v>
      </c>
    </row>
    <row r="99" spans="1:9" x14ac:dyDescent="0.2">
      <c r="A99" s="17" t="s">
        <v>220</v>
      </c>
      <c r="B99" s="18">
        <v>662545112275</v>
      </c>
      <c r="C99" s="16" t="s">
        <v>65</v>
      </c>
      <c r="D99" s="11" t="s">
        <v>14</v>
      </c>
      <c r="E99" s="17" t="s">
        <v>221</v>
      </c>
      <c r="F99" s="16">
        <v>50</v>
      </c>
      <c r="G99" s="16">
        <v>5</v>
      </c>
      <c r="H99" s="12">
        <v>56.551600000000001</v>
      </c>
      <c r="I99" s="13">
        <f t="shared" si="1"/>
        <v>0</v>
      </c>
    </row>
    <row r="100" spans="1:9" x14ac:dyDescent="0.2">
      <c r="A100" s="9" t="s">
        <v>222</v>
      </c>
      <c r="B100" s="10">
        <v>662545016412</v>
      </c>
      <c r="C100" s="11" t="s">
        <v>19</v>
      </c>
      <c r="D100" s="11" t="s">
        <v>14</v>
      </c>
      <c r="E100" s="9" t="s">
        <v>223</v>
      </c>
      <c r="F100" s="11">
        <v>200</v>
      </c>
      <c r="G100" s="11">
        <v>20</v>
      </c>
      <c r="H100" s="12">
        <v>8.3160000000000007</v>
      </c>
      <c r="I100" s="13">
        <f t="shared" si="1"/>
        <v>0</v>
      </c>
    </row>
    <row r="101" spans="1:9" x14ac:dyDescent="0.2">
      <c r="A101" s="9" t="s">
        <v>224</v>
      </c>
      <c r="B101" s="10">
        <v>662545016429</v>
      </c>
      <c r="C101" s="11" t="s">
        <v>25</v>
      </c>
      <c r="D101" s="11" t="s">
        <v>14</v>
      </c>
      <c r="E101" s="9" t="s">
        <v>225</v>
      </c>
      <c r="F101" s="11">
        <v>100</v>
      </c>
      <c r="G101" s="11">
        <v>10</v>
      </c>
      <c r="H101" s="12">
        <v>10.111499999999999</v>
      </c>
      <c r="I101" s="13">
        <f t="shared" si="1"/>
        <v>0</v>
      </c>
    </row>
    <row r="102" spans="1:9" x14ac:dyDescent="0.2">
      <c r="A102" s="9" t="s">
        <v>226</v>
      </c>
      <c r="B102" s="10">
        <v>662545016436</v>
      </c>
      <c r="C102" s="11" t="s">
        <v>32</v>
      </c>
      <c r="D102" s="11" t="s">
        <v>14</v>
      </c>
      <c r="E102" s="9" t="s">
        <v>227</v>
      </c>
      <c r="F102" s="11">
        <v>100</v>
      </c>
      <c r="G102" s="11">
        <v>10</v>
      </c>
      <c r="H102" s="12">
        <v>16.369499999999999</v>
      </c>
      <c r="I102" s="13">
        <f t="shared" si="1"/>
        <v>0</v>
      </c>
    </row>
    <row r="103" spans="1:9" x14ac:dyDescent="0.2">
      <c r="A103" s="9" t="s">
        <v>228</v>
      </c>
      <c r="B103" s="10">
        <v>662545016443</v>
      </c>
      <c r="C103" s="11" t="s">
        <v>13</v>
      </c>
      <c r="D103" s="11" t="s">
        <v>147</v>
      </c>
      <c r="E103" s="9" t="s">
        <v>229</v>
      </c>
      <c r="F103" s="11">
        <v>500</v>
      </c>
      <c r="G103" s="11">
        <v>10</v>
      </c>
      <c r="H103" s="12">
        <v>4.9664999999999999</v>
      </c>
      <c r="I103" s="13">
        <f t="shared" si="1"/>
        <v>0</v>
      </c>
    </row>
    <row r="104" spans="1:9" x14ac:dyDescent="0.2">
      <c r="A104" s="9" t="s">
        <v>230</v>
      </c>
      <c r="B104" s="10">
        <v>662545016450</v>
      </c>
      <c r="C104" s="11" t="s">
        <v>19</v>
      </c>
      <c r="D104" s="11" t="s">
        <v>147</v>
      </c>
      <c r="E104" s="9" t="s">
        <v>231</v>
      </c>
      <c r="F104" s="11">
        <v>300</v>
      </c>
      <c r="G104" s="11">
        <v>30</v>
      </c>
      <c r="H104" s="12">
        <v>7.0034999999999998</v>
      </c>
      <c r="I104" s="13">
        <f t="shared" si="1"/>
        <v>0</v>
      </c>
    </row>
    <row r="105" spans="1:9" x14ac:dyDescent="0.2">
      <c r="A105" s="9" t="s">
        <v>232</v>
      </c>
      <c r="B105" s="10">
        <v>662545016467</v>
      </c>
      <c r="C105" s="11" t="s">
        <v>25</v>
      </c>
      <c r="D105" s="11" t="s">
        <v>147</v>
      </c>
      <c r="E105" s="9" t="s">
        <v>233</v>
      </c>
      <c r="F105" s="11">
        <v>200</v>
      </c>
      <c r="G105" s="11">
        <v>20</v>
      </c>
      <c r="H105" s="12">
        <v>10.0275</v>
      </c>
      <c r="I105" s="13">
        <f t="shared" si="1"/>
        <v>0</v>
      </c>
    </row>
    <row r="106" spans="1:9" x14ac:dyDescent="0.2">
      <c r="A106" s="17" t="s">
        <v>234</v>
      </c>
      <c r="B106" s="18">
        <v>662545016474</v>
      </c>
      <c r="C106" s="16" t="s">
        <v>32</v>
      </c>
      <c r="D106" s="11" t="s">
        <v>147</v>
      </c>
      <c r="E106" s="17" t="s">
        <v>235</v>
      </c>
      <c r="F106" s="16">
        <v>100</v>
      </c>
      <c r="G106" s="16">
        <v>10</v>
      </c>
      <c r="H106" s="12">
        <v>13.692</v>
      </c>
      <c r="I106" s="13">
        <f t="shared" si="1"/>
        <v>0</v>
      </c>
    </row>
    <row r="107" spans="1:9" x14ac:dyDescent="0.2">
      <c r="A107" s="9" t="s">
        <v>236</v>
      </c>
      <c r="B107" s="10">
        <v>662545016481</v>
      </c>
      <c r="C107" s="11" t="s">
        <v>13</v>
      </c>
      <c r="D107" s="11" t="s">
        <v>237</v>
      </c>
      <c r="E107" s="9" t="s">
        <v>238</v>
      </c>
      <c r="F107" s="11">
        <v>500</v>
      </c>
      <c r="G107" s="11">
        <v>10</v>
      </c>
      <c r="H107" s="12">
        <v>4.4835000000000003</v>
      </c>
      <c r="I107" s="13">
        <f t="shared" si="1"/>
        <v>0</v>
      </c>
    </row>
    <row r="108" spans="1:9" x14ac:dyDescent="0.2">
      <c r="A108" s="9" t="s">
        <v>239</v>
      </c>
      <c r="B108" s="10">
        <v>662545016498</v>
      </c>
      <c r="C108" s="11" t="s">
        <v>19</v>
      </c>
      <c r="D108" s="11" t="s">
        <v>237</v>
      </c>
      <c r="E108" s="9" t="s">
        <v>240</v>
      </c>
      <c r="F108" s="11">
        <v>300</v>
      </c>
      <c r="G108" s="11">
        <v>25</v>
      </c>
      <c r="H108" s="12">
        <v>5.3970000000000002</v>
      </c>
      <c r="I108" s="13">
        <f t="shared" si="1"/>
        <v>0</v>
      </c>
    </row>
    <row r="109" spans="1:9" x14ac:dyDescent="0.2">
      <c r="A109" s="9" t="s">
        <v>241</v>
      </c>
      <c r="B109" s="10">
        <v>662545016504</v>
      </c>
      <c r="C109" s="11" t="s">
        <v>25</v>
      </c>
      <c r="D109" s="11" t="s">
        <v>237</v>
      </c>
      <c r="E109" s="9" t="s">
        <v>242</v>
      </c>
      <c r="F109" s="11">
        <v>300</v>
      </c>
      <c r="G109" s="11">
        <v>10</v>
      </c>
      <c r="H109" s="12">
        <v>7.6440000000000001</v>
      </c>
      <c r="I109" s="13">
        <f t="shared" si="1"/>
        <v>0</v>
      </c>
    </row>
    <row r="110" spans="1:9" x14ac:dyDescent="0.2">
      <c r="A110" s="9" t="s">
        <v>243</v>
      </c>
      <c r="B110" s="10">
        <v>662545091839</v>
      </c>
      <c r="C110" s="11" t="s">
        <v>13</v>
      </c>
      <c r="D110" s="11" t="s">
        <v>147</v>
      </c>
      <c r="E110" s="9" t="s">
        <v>244</v>
      </c>
      <c r="F110" s="11">
        <v>200</v>
      </c>
      <c r="G110" s="11">
        <v>40</v>
      </c>
      <c r="H110" s="12">
        <v>8.5995000000000008</v>
      </c>
      <c r="I110" s="13">
        <f t="shared" si="1"/>
        <v>0</v>
      </c>
    </row>
    <row r="111" spans="1:9" x14ac:dyDescent="0.2">
      <c r="A111" s="14" t="s">
        <v>245</v>
      </c>
      <c r="B111" s="15">
        <v>662545112282</v>
      </c>
      <c r="C111" s="16" t="s">
        <v>13</v>
      </c>
      <c r="D111" s="11" t="s">
        <v>147</v>
      </c>
      <c r="E111" s="17" t="s">
        <v>246</v>
      </c>
      <c r="F111" s="16">
        <v>100</v>
      </c>
      <c r="G111" s="16">
        <v>10</v>
      </c>
      <c r="H111" s="12">
        <v>15.135400000000001</v>
      </c>
      <c r="I111" s="13">
        <f t="shared" si="1"/>
        <v>0</v>
      </c>
    </row>
    <row r="112" spans="1:9" x14ac:dyDescent="0.2">
      <c r="A112" s="9" t="s">
        <v>247</v>
      </c>
      <c r="B112" s="10">
        <v>662545091846</v>
      </c>
      <c r="C112" s="11" t="s">
        <v>19</v>
      </c>
      <c r="D112" s="11" t="s">
        <v>147</v>
      </c>
      <c r="E112" s="9" t="s">
        <v>248</v>
      </c>
      <c r="F112" s="11">
        <v>200</v>
      </c>
      <c r="G112" s="11">
        <v>20</v>
      </c>
      <c r="H112" s="12">
        <v>13.009499999999999</v>
      </c>
      <c r="I112" s="13">
        <f t="shared" si="1"/>
        <v>0</v>
      </c>
    </row>
    <row r="113" spans="1:9" x14ac:dyDescent="0.2">
      <c r="A113" s="14" t="s">
        <v>249</v>
      </c>
      <c r="B113" s="15">
        <v>662545111957</v>
      </c>
      <c r="C113" s="16" t="s">
        <v>19</v>
      </c>
      <c r="D113" s="11" t="s">
        <v>147</v>
      </c>
      <c r="E113" s="17" t="s">
        <v>250</v>
      </c>
      <c r="F113" s="16">
        <v>80</v>
      </c>
      <c r="G113" s="16">
        <v>10</v>
      </c>
      <c r="H113" s="12">
        <v>20.5884</v>
      </c>
      <c r="I113" s="13">
        <f t="shared" si="1"/>
        <v>0</v>
      </c>
    </row>
    <row r="114" spans="1:9" x14ac:dyDescent="0.2">
      <c r="A114" s="9" t="s">
        <v>251</v>
      </c>
      <c r="B114" s="10">
        <v>662545016542</v>
      </c>
      <c r="C114" s="11" t="s">
        <v>25</v>
      </c>
      <c r="D114" s="11" t="s">
        <v>147</v>
      </c>
      <c r="E114" s="9" t="s">
        <v>252</v>
      </c>
      <c r="F114" s="11">
        <v>100</v>
      </c>
      <c r="G114" s="11">
        <v>10</v>
      </c>
      <c r="H114" s="12">
        <v>15.8025</v>
      </c>
      <c r="I114" s="13">
        <f t="shared" si="1"/>
        <v>0</v>
      </c>
    </row>
    <row r="115" spans="1:9" x14ac:dyDescent="0.2">
      <c r="A115" s="9" t="s">
        <v>253</v>
      </c>
      <c r="B115" s="10">
        <v>662545091853</v>
      </c>
      <c r="C115" s="11" t="s">
        <v>25</v>
      </c>
      <c r="D115" s="11" t="s">
        <v>147</v>
      </c>
      <c r="E115" s="9" t="s">
        <v>254</v>
      </c>
      <c r="F115" s="11">
        <v>100</v>
      </c>
      <c r="G115" s="11">
        <v>10</v>
      </c>
      <c r="H115" s="12">
        <v>19.4145</v>
      </c>
      <c r="I115" s="13">
        <f t="shared" si="1"/>
        <v>0</v>
      </c>
    </row>
    <row r="116" spans="1:9" x14ac:dyDescent="0.2">
      <c r="A116" s="14" t="s">
        <v>255</v>
      </c>
      <c r="B116" s="15">
        <v>662545111964</v>
      </c>
      <c r="C116" s="16" t="s">
        <v>25</v>
      </c>
      <c r="D116" s="11" t="s">
        <v>147</v>
      </c>
      <c r="E116" s="17" t="s">
        <v>256</v>
      </c>
      <c r="F116" s="16">
        <v>60</v>
      </c>
      <c r="G116" s="16">
        <v>10</v>
      </c>
      <c r="H116" s="12">
        <v>31.986499999999999</v>
      </c>
      <c r="I116" s="13">
        <f t="shared" si="1"/>
        <v>0</v>
      </c>
    </row>
    <row r="117" spans="1:9" x14ac:dyDescent="0.2">
      <c r="A117" s="17" t="s">
        <v>257</v>
      </c>
      <c r="B117" s="18">
        <v>662545016559</v>
      </c>
      <c r="C117" s="16" t="s">
        <v>32</v>
      </c>
      <c r="D117" s="11" t="s">
        <v>147</v>
      </c>
      <c r="E117" s="17" t="s">
        <v>258</v>
      </c>
      <c r="F117" s="16">
        <v>80</v>
      </c>
      <c r="G117" s="16">
        <v>10</v>
      </c>
      <c r="H117" s="12">
        <v>23.9085</v>
      </c>
      <c r="I117" s="13">
        <f t="shared" si="1"/>
        <v>0</v>
      </c>
    </row>
    <row r="118" spans="1:9" x14ac:dyDescent="0.2">
      <c r="A118" s="9" t="s">
        <v>259</v>
      </c>
      <c r="B118" s="10">
        <v>662545091860</v>
      </c>
      <c r="C118" s="11" t="s">
        <v>32</v>
      </c>
      <c r="D118" s="11" t="s">
        <v>147</v>
      </c>
      <c r="E118" s="9" t="s">
        <v>260</v>
      </c>
      <c r="F118" s="11">
        <v>80</v>
      </c>
      <c r="G118" s="11">
        <v>10</v>
      </c>
      <c r="H118" s="12">
        <v>27.2895</v>
      </c>
      <c r="I118" s="13">
        <f t="shared" si="1"/>
        <v>0</v>
      </c>
    </row>
    <row r="119" spans="1:9" x14ac:dyDescent="0.2">
      <c r="A119" s="14" t="s">
        <v>261</v>
      </c>
      <c r="B119" s="15">
        <v>662545111971</v>
      </c>
      <c r="C119" s="16" t="s">
        <v>32</v>
      </c>
      <c r="D119" s="11" t="s">
        <v>147</v>
      </c>
      <c r="E119" s="17" t="s">
        <v>262</v>
      </c>
      <c r="F119" s="16">
        <v>60</v>
      </c>
      <c r="G119" s="16">
        <v>10</v>
      </c>
      <c r="H119" s="12">
        <v>45.206699999999998</v>
      </c>
      <c r="I119" s="13">
        <f t="shared" si="1"/>
        <v>0</v>
      </c>
    </row>
    <row r="120" spans="1:9" x14ac:dyDescent="0.2">
      <c r="A120" s="9" t="s">
        <v>263</v>
      </c>
      <c r="B120" s="10">
        <v>662545016566</v>
      </c>
      <c r="C120" s="11" t="s">
        <v>39</v>
      </c>
      <c r="D120" s="11" t="s">
        <v>147</v>
      </c>
      <c r="E120" s="9" t="s">
        <v>264</v>
      </c>
      <c r="F120" s="11">
        <v>80</v>
      </c>
      <c r="G120" s="11">
        <v>8</v>
      </c>
      <c r="H120" s="12">
        <v>24.5595</v>
      </c>
      <c r="I120" s="13">
        <f t="shared" si="1"/>
        <v>0</v>
      </c>
    </row>
    <row r="121" spans="1:9" x14ac:dyDescent="0.2">
      <c r="A121" s="9" t="s">
        <v>265</v>
      </c>
      <c r="B121" s="10">
        <v>662545091877</v>
      </c>
      <c r="C121" s="11" t="s">
        <v>39</v>
      </c>
      <c r="D121" s="11" t="s">
        <v>147</v>
      </c>
      <c r="E121" s="9" t="s">
        <v>266</v>
      </c>
      <c r="F121" s="11">
        <v>80</v>
      </c>
      <c r="G121" s="11">
        <v>8</v>
      </c>
      <c r="H121" s="12">
        <v>34.744500000000002</v>
      </c>
      <c r="I121" s="13">
        <f t="shared" si="1"/>
        <v>0</v>
      </c>
    </row>
    <row r="122" spans="1:9" x14ac:dyDescent="0.2">
      <c r="A122" s="14" t="s">
        <v>267</v>
      </c>
      <c r="B122" s="15">
        <v>662545112299</v>
      </c>
      <c r="C122" s="16" t="s">
        <v>39</v>
      </c>
      <c r="D122" s="11" t="s">
        <v>147</v>
      </c>
      <c r="E122" s="17" t="s">
        <v>268</v>
      </c>
      <c r="F122" s="16">
        <v>40</v>
      </c>
      <c r="G122" s="16">
        <v>5</v>
      </c>
      <c r="H122" s="12">
        <v>75.623800000000003</v>
      </c>
      <c r="I122" s="13">
        <f t="shared" si="1"/>
        <v>0</v>
      </c>
    </row>
    <row r="123" spans="1:9" x14ac:dyDescent="0.2">
      <c r="A123" s="9" t="s">
        <v>269</v>
      </c>
      <c r="B123" s="10">
        <v>662545016573</v>
      </c>
      <c r="C123" s="11" t="s">
        <v>46</v>
      </c>
      <c r="D123" s="11" t="s">
        <v>147</v>
      </c>
      <c r="E123" s="9" t="s">
        <v>270</v>
      </c>
      <c r="F123" s="11">
        <v>40</v>
      </c>
      <c r="G123" s="11">
        <v>4</v>
      </c>
      <c r="H123" s="12">
        <v>35.343000000000004</v>
      </c>
      <c r="I123" s="13">
        <f t="shared" si="1"/>
        <v>0</v>
      </c>
    </row>
    <row r="124" spans="1:9" x14ac:dyDescent="0.2">
      <c r="A124" s="9" t="s">
        <v>271</v>
      </c>
      <c r="B124" s="10">
        <v>662545091884</v>
      </c>
      <c r="C124" s="11" t="s">
        <v>46</v>
      </c>
      <c r="D124" s="11" t="s">
        <v>147</v>
      </c>
      <c r="E124" s="9" t="s">
        <v>272</v>
      </c>
      <c r="F124" s="11">
        <v>40</v>
      </c>
      <c r="G124" s="11">
        <v>4</v>
      </c>
      <c r="H124" s="12">
        <v>47.785499999999999</v>
      </c>
      <c r="I124" s="13">
        <f t="shared" si="1"/>
        <v>0</v>
      </c>
    </row>
    <row r="125" spans="1:9" x14ac:dyDescent="0.2">
      <c r="A125" s="14" t="s">
        <v>273</v>
      </c>
      <c r="B125" s="15">
        <v>662545112305</v>
      </c>
      <c r="C125" s="16" t="s">
        <v>46</v>
      </c>
      <c r="D125" s="11" t="s">
        <v>147</v>
      </c>
      <c r="E125" s="17" t="s">
        <v>274</v>
      </c>
      <c r="F125" s="16">
        <v>10</v>
      </c>
      <c r="G125" s="16">
        <v>2</v>
      </c>
      <c r="H125" s="12">
        <v>113.9278</v>
      </c>
      <c r="I125" s="13">
        <f t="shared" si="1"/>
        <v>0</v>
      </c>
    </row>
    <row r="126" spans="1:9" x14ac:dyDescent="0.2">
      <c r="A126" s="9" t="s">
        <v>275</v>
      </c>
      <c r="B126" s="10">
        <v>662545091891</v>
      </c>
      <c r="C126" s="11" t="s">
        <v>276</v>
      </c>
      <c r="D126" s="11" t="s">
        <v>277</v>
      </c>
      <c r="E126" s="9" t="s">
        <v>278</v>
      </c>
      <c r="F126" s="11">
        <v>40</v>
      </c>
      <c r="G126" s="11">
        <v>4</v>
      </c>
      <c r="H126" s="12">
        <v>62.359499999999997</v>
      </c>
      <c r="I126" s="13">
        <f t="shared" si="1"/>
        <v>0</v>
      </c>
    </row>
    <row r="127" spans="1:9" x14ac:dyDescent="0.2">
      <c r="A127" s="9" t="s">
        <v>279</v>
      </c>
      <c r="B127" s="10">
        <v>662545091907</v>
      </c>
      <c r="C127" s="11" t="s">
        <v>280</v>
      </c>
      <c r="D127" s="11" t="s">
        <v>277</v>
      </c>
      <c r="E127" s="9" t="s">
        <v>281</v>
      </c>
      <c r="F127" s="11">
        <v>32</v>
      </c>
      <c r="G127" s="11">
        <v>4</v>
      </c>
      <c r="H127" s="12">
        <v>82.624499999999998</v>
      </c>
      <c r="I127" s="13">
        <f t="shared" si="1"/>
        <v>0</v>
      </c>
    </row>
    <row r="128" spans="1:9" x14ac:dyDescent="0.2">
      <c r="A128" s="9" t="s">
        <v>282</v>
      </c>
      <c r="B128" s="10">
        <v>662545091914</v>
      </c>
      <c r="C128" s="11" t="s">
        <v>283</v>
      </c>
      <c r="D128" s="11" t="s">
        <v>284</v>
      </c>
      <c r="E128" s="9" t="s">
        <v>285</v>
      </c>
      <c r="F128" s="11">
        <v>24</v>
      </c>
      <c r="G128" s="11">
        <v>2</v>
      </c>
      <c r="H128" s="12">
        <v>107.646</v>
      </c>
      <c r="I128" s="13">
        <f t="shared" si="1"/>
        <v>0</v>
      </c>
    </row>
    <row r="129" spans="1:9" x14ac:dyDescent="0.2">
      <c r="A129" s="9" t="s">
        <v>286</v>
      </c>
      <c r="B129" s="10">
        <v>662545091921</v>
      </c>
      <c r="C129" s="11" t="s">
        <v>287</v>
      </c>
      <c r="D129" s="11" t="s">
        <v>284</v>
      </c>
      <c r="E129" s="9" t="s">
        <v>288</v>
      </c>
      <c r="F129" s="11">
        <v>20</v>
      </c>
      <c r="G129" s="11">
        <v>2</v>
      </c>
      <c r="H129" s="12">
        <v>132.42599999999999</v>
      </c>
      <c r="I129" s="13">
        <f t="shared" si="1"/>
        <v>0</v>
      </c>
    </row>
    <row r="130" spans="1:9" x14ac:dyDescent="0.2">
      <c r="A130" s="9" t="s">
        <v>289</v>
      </c>
      <c r="B130" s="10">
        <v>662545091938</v>
      </c>
      <c r="C130" s="11" t="s">
        <v>283</v>
      </c>
      <c r="D130" s="11" t="s">
        <v>290</v>
      </c>
      <c r="E130" s="20" t="s">
        <v>291</v>
      </c>
      <c r="F130" s="11">
        <v>24</v>
      </c>
      <c r="G130" s="11">
        <v>2</v>
      </c>
      <c r="H130" s="12">
        <v>99.697500000000005</v>
      </c>
      <c r="I130" s="13">
        <f t="shared" si="1"/>
        <v>0</v>
      </c>
    </row>
    <row r="131" spans="1:9" x14ac:dyDescent="0.2">
      <c r="A131" s="9" t="s">
        <v>292</v>
      </c>
      <c r="B131" s="10">
        <v>662545091945</v>
      </c>
      <c r="C131" s="11" t="s">
        <v>287</v>
      </c>
      <c r="D131" s="11" t="s">
        <v>290</v>
      </c>
      <c r="E131" s="9" t="s">
        <v>293</v>
      </c>
      <c r="F131" s="11">
        <v>20</v>
      </c>
      <c r="G131" s="11">
        <v>2</v>
      </c>
      <c r="H131" s="12">
        <v>118.902</v>
      </c>
      <c r="I131" s="13">
        <f t="shared" si="1"/>
        <v>0</v>
      </c>
    </row>
    <row r="132" spans="1:9" x14ac:dyDescent="0.2">
      <c r="A132" s="9" t="s">
        <v>294</v>
      </c>
      <c r="B132" s="10">
        <v>662545091952</v>
      </c>
      <c r="C132" s="11" t="s">
        <v>295</v>
      </c>
      <c r="D132" s="11" t="s">
        <v>290</v>
      </c>
      <c r="E132" s="9" t="s">
        <v>296</v>
      </c>
      <c r="F132" s="11">
        <v>16</v>
      </c>
      <c r="G132" s="11">
        <v>2</v>
      </c>
      <c r="H132" s="12">
        <v>150.83250000000001</v>
      </c>
      <c r="I132" s="13">
        <f t="shared" ref="I132:I162" si="2">H132*$I$2</f>
        <v>0</v>
      </c>
    </row>
    <row r="133" spans="1:9" x14ac:dyDescent="0.2">
      <c r="A133" s="9" t="s">
        <v>297</v>
      </c>
      <c r="B133" s="10">
        <v>662545091969</v>
      </c>
      <c r="C133" s="11" t="s">
        <v>298</v>
      </c>
      <c r="D133" s="11" t="s">
        <v>284</v>
      </c>
      <c r="E133" s="20" t="s">
        <v>299</v>
      </c>
      <c r="F133" s="11">
        <v>24</v>
      </c>
      <c r="G133" s="11">
        <v>4</v>
      </c>
      <c r="H133" s="12">
        <v>90.341999999999999</v>
      </c>
      <c r="I133" s="13">
        <f t="shared" si="2"/>
        <v>0</v>
      </c>
    </row>
    <row r="134" spans="1:9" x14ac:dyDescent="0.2">
      <c r="A134" s="9" t="s">
        <v>300</v>
      </c>
      <c r="B134" s="10">
        <v>662545091976</v>
      </c>
      <c r="C134" s="11" t="s">
        <v>283</v>
      </c>
      <c r="D134" s="11" t="s">
        <v>284</v>
      </c>
      <c r="E134" s="9" t="s">
        <v>301</v>
      </c>
      <c r="F134" s="11">
        <v>20</v>
      </c>
      <c r="G134" s="11">
        <v>2</v>
      </c>
      <c r="H134" s="12">
        <v>121.6635</v>
      </c>
      <c r="I134" s="13">
        <f t="shared" si="2"/>
        <v>0</v>
      </c>
    </row>
    <row r="135" spans="1:9" x14ac:dyDescent="0.2">
      <c r="A135" s="9" t="s">
        <v>302</v>
      </c>
      <c r="B135" s="10">
        <v>662545091983</v>
      </c>
      <c r="C135" s="11" t="s">
        <v>295</v>
      </c>
      <c r="D135" s="11" t="s">
        <v>284</v>
      </c>
      <c r="E135" s="9" t="s">
        <v>303</v>
      </c>
      <c r="F135" s="11">
        <v>12</v>
      </c>
      <c r="G135" s="11">
        <v>2</v>
      </c>
      <c r="H135" s="12">
        <v>197.56800000000001</v>
      </c>
      <c r="I135" s="13">
        <f t="shared" si="2"/>
        <v>0</v>
      </c>
    </row>
    <row r="136" spans="1:9" x14ac:dyDescent="0.2">
      <c r="A136" s="9" t="s">
        <v>304</v>
      </c>
      <c r="B136" s="10">
        <v>662545091990</v>
      </c>
      <c r="C136" s="11" t="s">
        <v>298</v>
      </c>
      <c r="D136" s="11" t="s">
        <v>290</v>
      </c>
      <c r="E136" s="9" t="s">
        <v>305</v>
      </c>
      <c r="F136" s="11">
        <v>24</v>
      </c>
      <c r="G136" s="11">
        <v>4</v>
      </c>
      <c r="H136" s="12">
        <v>89.743499999999997</v>
      </c>
      <c r="I136" s="13">
        <f t="shared" si="2"/>
        <v>0</v>
      </c>
    </row>
    <row r="137" spans="1:9" x14ac:dyDescent="0.2">
      <c r="A137" s="9" t="s">
        <v>306</v>
      </c>
      <c r="B137" s="10">
        <v>662545092003</v>
      </c>
      <c r="C137" s="11" t="s">
        <v>283</v>
      </c>
      <c r="D137" s="11" t="s">
        <v>290</v>
      </c>
      <c r="E137" s="9" t="s">
        <v>307</v>
      </c>
      <c r="F137" s="11">
        <v>20</v>
      </c>
      <c r="G137" s="11">
        <v>2</v>
      </c>
      <c r="H137" s="12">
        <v>120.2145</v>
      </c>
      <c r="I137" s="13">
        <f t="shared" si="2"/>
        <v>0</v>
      </c>
    </row>
    <row r="138" spans="1:9" x14ac:dyDescent="0.2">
      <c r="A138" s="9" t="s">
        <v>308</v>
      </c>
      <c r="B138" s="10">
        <v>662545092010</v>
      </c>
      <c r="C138" s="11" t="s">
        <v>295</v>
      </c>
      <c r="D138" s="11" t="s">
        <v>290</v>
      </c>
      <c r="E138" s="9" t="s">
        <v>309</v>
      </c>
      <c r="F138" s="11">
        <v>12</v>
      </c>
      <c r="G138" s="11">
        <v>2</v>
      </c>
      <c r="H138" s="12">
        <v>180.34</v>
      </c>
      <c r="I138" s="13">
        <f t="shared" si="2"/>
        <v>0</v>
      </c>
    </row>
    <row r="139" spans="1:9" x14ac:dyDescent="0.2">
      <c r="A139" s="9" t="s">
        <v>310</v>
      </c>
      <c r="B139" s="10">
        <v>662545037837</v>
      </c>
      <c r="C139" s="11" t="s">
        <v>19</v>
      </c>
      <c r="D139" s="11" t="s">
        <v>311</v>
      </c>
      <c r="E139" s="9" t="s">
        <v>312</v>
      </c>
      <c r="F139" s="11">
        <v>100</v>
      </c>
      <c r="G139" s="11">
        <v>10</v>
      </c>
      <c r="H139" s="12">
        <v>13.5975</v>
      </c>
      <c r="I139" s="13">
        <f t="shared" si="2"/>
        <v>0</v>
      </c>
    </row>
    <row r="140" spans="1:9" x14ac:dyDescent="0.2">
      <c r="A140" s="21" t="s">
        <v>313</v>
      </c>
      <c r="B140" s="18">
        <v>662545092027</v>
      </c>
      <c r="C140" s="16" t="s">
        <v>19</v>
      </c>
      <c r="D140" s="11" t="s">
        <v>311</v>
      </c>
      <c r="E140" s="21" t="s">
        <v>314</v>
      </c>
      <c r="F140" s="15">
        <v>100</v>
      </c>
      <c r="G140" s="15">
        <v>10</v>
      </c>
      <c r="H140" s="12">
        <v>12.411</v>
      </c>
      <c r="I140" s="13">
        <f t="shared" si="2"/>
        <v>0</v>
      </c>
    </row>
    <row r="141" spans="1:9" x14ac:dyDescent="0.2">
      <c r="A141" s="17" t="s">
        <v>315</v>
      </c>
      <c r="B141" s="18">
        <v>662545037844</v>
      </c>
      <c r="C141" s="16" t="s">
        <v>25</v>
      </c>
      <c r="D141" s="11" t="s">
        <v>311</v>
      </c>
      <c r="E141" s="17" t="s">
        <v>316</v>
      </c>
      <c r="F141" s="16">
        <v>100</v>
      </c>
      <c r="G141" s="16">
        <v>1</v>
      </c>
      <c r="H141" s="12">
        <v>18.301500000000001</v>
      </c>
      <c r="I141" s="13">
        <f t="shared" si="2"/>
        <v>0</v>
      </c>
    </row>
    <row r="142" spans="1:9" x14ac:dyDescent="0.2">
      <c r="A142" s="21" t="s">
        <v>317</v>
      </c>
      <c r="B142" s="18">
        <v>662545092034</v>
      </c>
      <c r="C142" s="16" t="s">
        <v>25</v>
      </c>
      <c r="D142" s="11" t="s">
        <v>311</v>
      </c>
      <c r="E142" s="21" t="s">
        <v>318</v>
      </c>
      <c r="F142" s="15">
        <v>80</v>
      </c>
      <c r="G142" s="15">
        <v>10</v>
      </c>
      <c r="H142" s="12">
        <v>23.551500000000001</v>
      </c>
      <c r="I142" s="13">
        <f t="shared" si="2"/>
        <v>0</v>
      </c>
    </row>
    <row r="143" spans="1:9" x14ac:dyDescent="0.2">
      <c r="A143" s="9" t="s">
        <v>319</v>
      </c>
      <c r="B143" s="10">
        <v>662545037851</v>
      </c>
      <c r="C143" s="11" t="s">
        <v>32</v>
      </c>
      <c r="D143" s="11" t="s">
        <v>311</v>
      </c>
      <c r="E143" s="9" t="s">
        <v>320</v>
      </c>
      <c r="F143" s="11">
        <v>40</v>
      </c>
      <c r="G143" s="11">
        <v>4</v>
      </c>
      <c r="H143" s="12">
        <v>24.381</v>
      </c>
      <c r="I143" s="13">
        <f t="shared" si="2"/>
        <v>0</v>
      </c>
    </row>
    <row r="144" spans="1:9" x14ac:dyDescent="0.2">
      <c r="A144" s="21" t="s">
        <v>321</v>
      </c>
      <c r="B144" s="18">
        <v>662545092041</v>
      </c>
      <c r="C144" s="16" t="s">
        <v>32</v>
      </c>
      <c r="D144" s="11" t="s">
        <v>311</v>
      </c>
      <c r="E144" s="21" t="s">
        <v>322</v>
      </c>
      <c r="F144" s="15">
        <v>40</v>
      </c>
      <c r="G144" s="15">
        <v>4</v>
      </c>
      <c r="H144" s="12">
        <v>27.520499999999998</v>
      </c>
      <c r="I144" s="13">
        <f t="shared" si="2"/>
        <v>0</v>
      </c>
    </row>
    <row r="145" spans="1:9" x14ac:dyDescent="0.2">
      <c r="A145" s="21" t="s">
        <v>323</v>
      </c>
      <c r="B145" s="22">
        <v>662545080284</v>
      </c>
      <c r="C145" s="16" t="s">
        <v>32</v>
      </c>
      <c r="D145" s="22" t="s">
        <v>324</v>
      </c>
      <c r="E145" s="17" t="s">
        <v>325</v>
      </c>
      <c r="F145" s="11">
        <v>72</v>
      </c>
      <c r="G145" s="11">
        <v>12</v>
      </c>
      <c r="H145" s="12">
        <v>22.7</v>
      </c>
      <c r="I145" s="13">
        <f t="shared" si="2"/>
        <v>0</v>
      </c>
    </row>
    <row r="146" spans="1:9" x14ac:dyDescent="0.2">
      <c r="A146" s="21" t="s">
        <v>326</v>
      </c>
      <c r="B146" s="22">
        <v>662545094229</v>
      </c>
      <c r="C146" s="16" t="s">
        <v>46</v>
      </c>
      <c r="D146" s="22" t="s">
        <v>324</v>
      </c>
      <c r="E146" s="17" t="s">
        <v>327</v>
      </c>
      <c r="F146" s="11">
        <v>25</v>
      </c>
      <c r="G146" s="11">
        <v>1</v>
      </c>
      <c r="H146" s="12">
        <v>31.34</v>
      </c>
      <c r="I146" s="13">
        <f t="shared" si="2"/>
        <v>0</v>
      </c>
    </row>
    <row r="147" spans="1:9" x14ac:dyDescent="0.2">
      <c r="A147" s="17" t="s">
        <v>328</v>
      </c>
      <c r="B147" s="18">
        <v>662545016658</v>
      </c>
      <c r="C147" s="16" t="s">
        <v>13</v>
      </c>
      <c r="D147" s="16" t="s">
        <v>14</v>
      </c>
      <c r="E147" s="17" t="s">
        <v>329</v>
      </c>
      <c r="F147" s="16">
        <v>150</v>
      </c>
      <c r="G147" s="16">
        <v>25</v>
      </c>
      <c r="H147" s="12">
        <v>4.7880000000000003</v>
      </c>
      <c r="I147" s="13">
        <f t="shared" si="2"/>
        <v>0</v>
      </c>
    </row>
    <row r="148" spans="1:9" x14ac:dyDescent="0.2">
      <c r="A148" s="17" t="s">
        <v>330</v>
      </c>
      <c r="B148" s="18">
        <v>662545016665</v>
      </c>
      <c r="C148" s="16" t="s">
        <v>19</v>
      </c>
      <c r="D148" s="16" t="s">
        <v>14</v>
      </c>
      <c r="E148" s="17" t="s">
        <v>331</v>
      </c>
      <c r="F148" s="16">
        <v>150</v>
      </c>
      <c r="G148" s="16">
        <v>25</v>
      </c>
      <c r="H148" s="12">
        <v>5.1071999999999997</v>
      </c>
      <c r="I148" s="13">
        <f t="shared" si="2"/>
        <v>0</v>
      </c>
    </row>
    <row r="149" spans="1:9" x14ac:dyDescent="0.2">
      <c r="A149" s="17" t="s">
        <v>332</v>
      </c>
      <c r="B149" s="18">
        <v>662545016672</v>
      </c>
      <c r="C149" s="16" t="s">
        <v>25</v>
      </c>
      <c r="D149" s="16" t="s">
        <v>14</v>
      </c>
      <c r="E149" s="17" t="s">
        <v>333</v>
      </c>
      <c r="F149" s="16">
        <v>150</v>
      </c>
      <c r="G149" s="16">
        <v>25</v>
      </c>
      <c r="H149" s="12">
        <v>7.4783999999999997</v>
      </c>
      <c r="I149" s="13">
        <f t="shared" si="2"/>
        <v>0</v>
      </c>
    </row>
    <row r="150" spans="1:9" x14ac:dyDescent="0.2">
      <c r="A150" s="17" t="s">
        <v>334</v>
      </c>
      <c r="B150" s="18">
        <v>662545016689</v>
      </c>
      <c r="C150" s="16" t="s">
        <v>32</v>
      </c>
      <c r="D150" s="16" t="s">
        <v>14</v>
      </c>
      <c r="E150" s="17" t="s">
        <v>335</v>
      </c>
      <c r="F150" s="16">
        <v>100</v>
      </c>
      <c r="G150" s="16">
        <v>25</v>
      </c>
      <c r="H150" s="12">
        <v>10.2372</v>
      </c>
      <c r="I150" s="13">
        <f t="shared" si="2"/>
        <v>0</v>
      </c>
    </row>
    <row r="151" spans="1:9" x14ac:dyDescent="0.2">
      <c r="A151" s="17" t="s">
        <v>336</v>
      </c>
      <c r="B151" s="18">
        <v>662545016696</v>
      </c>
      <c r="C151" s="16" t="s">
        <v>39</v>
      </c>
      <c r="D151" s="16" t="s">
        <v>14</v>
      </c>
      <c r="E151" s="17" t="s">
        <v>337</v>
      </c>
      <c r="F151" s="16">
        <v>20</v>
      </c>
      <c r="G151" s="16">
        <v>5</v>
      </c>
      <c r="H151" s="12">
        <v>14.124599999999999</v>
      </c>
      <c r="I151" s="13">
        <f t="shared" si="2"/>
        <v>0</v>
      </c>
    </row>
    <row r="152" spans="1:9" x14ac:dyDescent="0.2">
      <c r="A152" s="17" t="s">
        <v>338</v>
      </c>
      <c r="B152" s="18">
        <v>662545016702</v>
      </c>
      <c r="C152" s="16" t="s">
        <v>46</v>
      </c>
      <c r="D152" s="16" t="s">
        <v>14</v>
      </c>
      <c r="E152" s="17" t="s">
        <v>339</v>
      </c>
      <c r="F152" s="16">
        <v>50</v>
      </c>
      <c r="G152" s="16">
        <v>25</v>
      </c>
      <c r="H152" s="12">
        <v>19.106400000000001</v>
      </c>
      <c r="I152" s="13">
        <f t="shared" si="2"/>
        <v>0</v>
      </c>
    </row>
    <row r="153" spans="1:9" x14ac:dyDescent="0.2">
      <c r="A153" s="9" t="s">
        <v>340</v>
      </c>
      <c r="B153" s="10">
        <v>662545048956</v>
      </c>
      <c r="C153" s="11" t="s">
        <v>341</v>
      </c>
      <c r="D153" s="16" t="s">
        <v>14</v>
      </c>
      <c r="E153" s="9" t="s">
        <v>342</v>
      </c>
      <c r="F153" s="11">
        <v>5</v>
      </c>
      <c r="G153" s="11">
        <v>1</v>
      </c>
      <c r="H153" s="12">
        <v>90.470399999999998</v>
      </c>
      <c r="I153" s="13">
        <f t="shared" si="2"/>
        <v>0</v>
      </c>
    </row>
    <row r="154" spans="1:9" x14ac:dyDescent="0.2">
      <c r="A154" s="17" t="s">
        <v>343</v>
      </c>
      <c r="B154" s="18">
        <v>662545016719</v>
      </c>
      <c r="C154" s="23" t="s">
        <v>13</v>
      </c>
      <c r="D154" s="16" t="s">
        <v>147</v>
      </c>
      <c r="E154" s="17" t="s">
        <v>344</v>
      </c>
      <c r="F154" s="16">
        <v>360</v>
      </c>
      <c r="G154" s="16">
        <v>30</v>
      </c>
      <c r="H154" s="12">
        <v>5.3010000000000002</v>
      </c>
      <c r="I154" s="13">
        <f t="shared" si="2"/>
        <v>0</v>
      </c>
    </row>
    <row r="155" spans="1:9" x14ac:dyDescent="0.2">
      <c r="A155" s="17" t="s">
        <v>345</v>
      </c>
      <c r="B155" s="18">
        <v>662545016726</v>
      </c>
      <c r="C155" s="16" t="s">
        <v>19</v>
      </c>
      <c r="D155" s="16" t="s">
        <v>147</v>
      </c>
      <c r="E155" s="17" t="s">
        <v>346</v>
      </c>
      <c r="F155" s="16">
        <v>150</v>
      </c>
      <c r="G155" s="16">
        <v>25</v>
      </c>
      <c r="H155" s="12">
        <v>6.2130000000000001</v>
      </c>
      <c r="I155" s="13">
        <f t="shared" si="2"/>
        <v>0</v>
      </c>
    </row>
    <row r="156" spans="1:9" x14ac:dyDescent="0.2">
      <c r="A156" s="17" t="s">
        <v>347</v>
      </c>
      <c r="B156" s="18">
        <v>662545016733</v>
      </c>
      <c r="C156" s="16" t="s">
        <v>25</v>
      </c>
      <c r="D156" s="16" t="s">
        <v>147</v>
      </c>
      <c r="E156" s="17" t="s">
        <v>348</v>
      </c>
      <c r="F156" s="16">
        <v>150</v>
      </c>
      <c r="G156" s="16">
        <v>25</v>
      </c>
      <c r="H156" s="12">
        <v>6.7944000000000004</v>
      </c>
      <c r="I156" s="13">
        <f t="shared" si="2"/>
        <v>0</v>
      </c>
    </row>
    <row r="157" spans="1:9" x14ac:dyDescent="0.2">
      <c r="A157" s="17" t="s">
        <v>349</v>
      </c>
      <c r="B157" s="18">
        <v>662545016740</v>
      </c>
      <c r="C157" s="16" t="s">
        <v>32</v>
      </c>
      <c r="D157" s="16" t="s">
        <v>147</v>
      </c>
      <c r="E157" s="17" t="s">
        <v>350</v>
      </c>
      <c r="F157" s="16">
        <v>100</v>
      </c>
      <c r="G157" s="16">
        <v>25</v>
      </c>
      <c r="H157" s="12">
        <v>12.6996</v>
      </c>
      <c r="I157" s="13">
        <f t="shared" si="2"/>
        <v>0</v>
      </c>
    </row>
    <row r="158" spans="1:9" x14ac:dyDescent="0.2">
      <c r="A158" s="17" t="s">
        <v>351</v>
      </c>
      <c r="B158" s="18">
        <v>662545016757</v>
      </c>
      <c r="C158" s="16" t="s">
        <v>39</v>
      </c>
      <c r="D158" s="16" t="s">
        <v>147</v>
      </c>
      <c r="E158" s="17" t="s">
        <v>352</v>
      </c>
      <c r="F158" s="16">
        <v>20</v>
      </c>
      <c r="G158" s="16">
        <v>5</v>
      </c>
      <c r="H158" s="12">
        <v>16.3248</v>
      </c>
      <c r="I158" s="13">
        <f t="shared" si="2"/>
        <v>0</v>
      </c>
    </row>
    <row r="159" spans="1:9" x14ac:dyDescent="0.2">
      <c r="A159" s="17" t="s">
        <v>353</v>
      </c>
      <c r="B159" s="18">
        <v>662545016764</v>
      </c>
      <c r="C159" s="16" t="s">
        <v>46</v>
      </c>
      <c r="D159" s="16" t="s">
        <v>147</v>
      </c>
      <c r="E159" s="17" t="s">
        <v>354</v>
      </c>
      <c r="F159" s="16">
        <v>50</v>
      </c>
      <c r="G159" s="16">
        <v>25</v>
      </c>
      <c r="H159" s="12">
        <v>19.904399999999999</v>
      </c>
      <c r="I159" s="13">
        <f t="shared" si="2"/>
        <v>0</v>
      </c>
    </row>
    <row r="160" spans="1:9" x14ac:dyDescent="0.2">
      <c r="A160" s="9" t="s">
        <v>355</v>
      </c>
      <c r="B160" s="10">
        <v>662545016771</v>
      </c>
      <c r="C160" s="11" t="s">
        <v>51</v>
      </c>
      <c r="D160" s="11" t="s">
        <v>356</v>
      </c>
      <c r="E160" s="9" t="s">
        <v>357</v>
      </c>
      <c r="F160" s="11">
        <v>240</v>
      </c>
      <c r="G160" s="11">
        <v>20</v>
      </c>
      <c r="H160" s="12">
        <v>9.2454000000000001</v>
      </c>
      <c r="I160" s="13">
        <f t="shared" si="2"/>
        <v>0</v>
      </c>
    </row>
    <row r="161" spans="1:9" x14ac:dyDescent="0.2">
      <c r="A161" s="17" t="s">
        <v>358</v>
      </c>
      <c r="B161" s="18">
        <v>662545045658</v>
      </c>
      <c r="C161" s="16" t="s">
        <v>58</v>
      </c>
      <c r="D161" s="16" t="s">
        <v>356</v>
      </c>
      <c r="E161" s="17" t="s">
        <v>359</v>
      </c>
      <c r="F161" s="16">
        <v>50</v>
      </c>
      <c r="G161" s="16">
        <v>25</v>
      </c>
      <c r="H161" s="12">
        <v>19.357199999999999</v>
      </c>
      <c r="I161" s="13">
        <f t="shared" si="2"/>
        <v>0</v>
      </c>
    </row>
  </sheetData>
  <mergeCells count="2">
    <mergeCell ref="A1:H1"/>
    <mergeCell ref="A2:H2"/>
  </mergeCells>
  <conditionalFormatting sqref="H4:H161">
    <cfRule type="expression" dxfId="0" priority="1">
      <formula>H4&lt;&gt;#REF!</formula>
    </cfRule>
  </conditionalFormatting>
  <pageMargins left="0.25" right="0.25" top="0.75" bottom="0.75" header="0.3" footer="0.3"/>
  <pageSetup scale="70" fitToHeight="0" orientation="portrait" r:id="rId1"/>
  <headerFooter>
    <oddFooter>&amp;LPrinted: &amp;D&amp;C&amp;"Arial,Regular"Legend Valve&amp;10®&amp;R&amp;"Arial,Regular"Page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IFT-0425</vt:lpstr>
      <vt:lpstr>'IFT-0425'!Print_Area</vt:lpstr>
      <vt:lpstr>'IFT-0425'!Print_Titles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Wade Tennant</cp:lastModifiedBy>
  <dcterms:created xsi:type="dcterms:W3CDTF">2025-04-07T18:27:32Z</dcterms:created>
  <dcterms:modified xsi:type="dcterms:W3CDTF">2025-04-07T18:27:56Z</dcterms:modified>
</cp:coreProperties>
</file>