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https://legendvalve-my.sharepoint.com/personal/wadet_legendvalve_com/Documents/Documents 1/Marketing/Strategy/Pricing/Price Book Updates 2021/Price Updates October 2021/New Excel Sheets/"/>
    </mc:Choice>
  </mc:AlternateContent>
  <xr:revisionPtr revIDLastSave="3" documentId="8_{FBD9256F-D2E6-44A9-98B5-269CAE7DCC85}" xr6:coauthVersionLast="47" xr6:coauthVersionMax="47" xr10:uidLastSave="{BB14A27F-3987-49A9-83F1-3C75586B7D3A}"/>
  <bookViews>
    <workbookView xWindow="1290" yWindow="1365" windowWidth="27510" windowHeight="16635" xr2:uid="{0B7CBCC7-7C41-42DF-B45E-2C4E2C0E588F}"/>
  </bookViews>
  <sheets>
    <sheet name="HSF-1121" sheetId="1" r:id="rId1"/>
  </sheets>
  <definedNames>
    <definedName name="_xlnm._FilterDatabase" localSheetId="0" hidden="1">'HSF-1121'!$A$3:$I$3</definedName>
    <definedName name="_xlnm.Print_Area" localSheetId="0">'HSF-1121'!$A:$H</definedName>
    <definedName name="_xlnm.Print_Titles" localSheetId="0">'HSF-1121'!$1:$3</definedName>
    <definedName name="tbl_Avg_Purchase_Qt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37" i="1" l="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I7" i="1"/>
  <c r="I6" i="1"/>
  <c r="I5" i="1"/>
  <c r="I4" i="1"/>
</calcChain>
</file>

<file path=xl/sharedStrings.xml><?xml version="1.0" encoding="utf-8"?>
<sst xmlns="http://schemas.openxmlformats.org/spreadsheetml/2006/main" count="816" uniqueCount="407">
  <si>
    <t>HSF-1121 - Section 13 - Heating Specialty Fittings List Pricing (effective November 30, 2021)</t>
  </si>
  <si>
    <t>Legend Multiplier:</t>
  </si>
  <si>
    <t>Possession of this price list by any person is not to be construed as an offer to sell to that person. All prices are subject to change without notice. Legend Valve does not accept liability for any errors, modfications, or ommissions on this sheet. Unauthorized use or redistribution of this sheet or data is prohibited.</t>
  </si>
  <si>
    <t>Item</t>
  </si>
  <si>
    <t>UPC</t>
  </si>
  <si>
    <t>Size</t>
  </si>
  <si>
    <t>Configuration</t>
  </si>
  <si>
    <t>Model</t>
  </si>
  <si>
    <t>Part Description</t>
  </si>
  <si>
    <t>Case/Inner Pack</t>
  </si>
  <si>
    <t>LIST</t>
  </si>
  <si>
    <t>NET PRICE</t>
  </si>
  <si>
    <t>110-103</t>
  </si>
  <si>
    <t>1/2”</t>
  </si>
  <si>
    <t>FNPT x MNPT</t>
  </si>
  <si>
    <t>T-431</t>
  </si>
  <si>
    <t>1/2" T-431 Steam Radiator Valve, Bronze</t>
  </si>
  <si>
    <t>60/10</t>
  </si>
  <si>
    <t>110-104</t>
  </si>
  <si>
    <t>3/4”</t>
  </si>
  <si>
    <t>3/4" T-431 Steam Radiator Valve, Bronze</t>
  </si>
  <si>
    <t>48/8</t>
  </si>
  <si>
    <t>110-105</t>
  </si>
  <si>
    <t>1”</t>
  </si>
  <si>
    <t>1" T-431 Steam Radiator Valve, Bronze</t>
  </si>
  <si>
    <t>36/6</t>
  </si>
  <si>
    <t>110-106</t>
  </si>
  <si>
    <t>1-1/4”</t>
  </si>
  <si>
    <t>1-1/4" T-431 Steam Radiator Valve, Bronze</t>
  </si>
  <si>
    <t>24/4</t>
  </si>
  <si>
    <t>110-107</t>
  </si>
  <si>
    <t>1-1/2”</t>
  </si>
  <si>
    <t>1-1/2" T-431 Steam Radiator Valve, Bronze</t>
  </si>
  <si>
    <t>18/3</t>
  </si>
  <si>
    <t>110-108</t>
  </si>
  <si>
    <t>2”</t>
  </si>
  <si>
    <t>2" T-431 Steam Radiator Valve, Bronze</t>
  </si>
  <si>
    <t>12/2</t>
  </si>
  <si>
    <t>110-143</t>
  </si>
  <si>
    <t>T-431YB</t>
  </si>
  <si>
    <t>1/2" T-431YB Steam Radiator Valve, Yellow Brass</t>
  </si>
  <si>
    <t>110-147</t>
  </si>
  <si>
    <t>3/4" T-431YB Steam Radiator Valve, Yellow Brass</t>
  </si>
  <si>
    <t>110-148</t>
  </si>
  <si>
    <t>1"T-431YB Steam Radiator Valve, Yellow Brass</t>
  </si>
  <si>
    <t>110-149</t>
  </si>
  <si>
    <t>1-1/4" T-431YB Steam Radiator Valve, Yellow Brass</t>
  </si>
  <si>
    <t>110-150</t>
  </si>
  <si>
    <t>1-1/2" T-431YB Steam Radiator Valve, Yellow Brass</t>
  </si>
  <si>
    <t>16/1</t>
  </si>
  <si>
    <t>110-151</t>
  </si>
  <si>
    <t>2"</t>
  </si>
  <si>
    <t>2" T-431YB Steam Radiator Valve, Yellow Brass</t>
  </si>
  <si>
    <t>12/1</t>
  </si>
  <si>
    <t>110-113</t>
  </si>
  <si>
    <t>T-437</t>
  </si>
  <si>
    <t>1/2" T-437 Hot Water Radiator Valve, Bronze</t>
  </si>
  <si>
    <t>110-114</t>
  </si>
  <si>
    <t>3/4" T-437 Hot Water Radiator Valve, Bronze</t>
  </si>
  <si>
    <t>110-115</t>
  </si>
  <si>
    <t>1" T-437 Hot Water Radiator Valve, Bronze</t>
  </si>
  <si>
    <t>110-116</t>
  </si>
  <si>
    <t>1-1/4" T-437 Hot Water Radiator Valve, Bronze</t>
  </si>
  <si>
    <t>110-117</t>
  </si>
  <si>
    <t>1-1/2" T-437 Hot Water Radiator Valve, Bronze</t>
  </si>
  <si>
    <t>110-123</t>
  </si>
  <si>
    <t>Sweat x MNPT</t>
  </si>
  <si>
    <t>S-437</t>
  </si>
  <si>
    <t>1/2" S-437 Hot Water Radiator Valve, Bronze</t>
  </si>
  <si>
    <t>110-124</t>
  </si>
  <si>
    <t>3/4" S-437 Hot Water Radiator Valve, Bronze</t>
  </si>
  <si>
    <t>110-133</t>
  </si>
  <si>
    <t>T-435</t>
  </si>
  <si>
    <t>1/2" T-435 Bronze Radiator Gate Valve</t>
  </si>
  <si>
    <t>110-134</t>
  </si>
  <si>
    <t>3/4" T-435 Bronze Radiator Gate Valve</t>
  </si>
  <si>
    <t>110-135</t>
  </si>
  <si>
    <t>1" T-435 Bronze Radiator Gate Valve</t>
  </si>
  <si>
    <t>110-136</t>
  </si>
  <si>
    <t>1-1/4" T-435 Bronze Radiator Gate Valve</t>
  </si>
  <si>
    <t>110-137</t>
  </si>
  <si>
    <t>1-1/2" T-435 Bronze Radiator Gate Valve</t>
  </si>
  <si>
    <t>110-243</t>
  </si>
  <si>
    <t>T-435YB</t>
  </si>
  <si>
    <t>1/2" T-435YB Brass Radiator Gate Valve</t>
  </si>
  <si>
    <t>110-244</t>
  </si>
  <si>
    <t>3/4" T-435YB Brass Radiator Gate Valve</t>
  </si>
  <si>
    <t>110-245</t>
  </si>
  <si>
    <t>1" T-435YB Brass Radiator Gate Valve</t>
  </si>
  <si>
    <t>110-246</t>
  </si>
  <si>
    <t>1-1/4" T-435YB Brass Radiator Gate Valve</t>
  </si>
  <si>
    <t>110-247</t>
  </si>
  <si>
    <t>1-1/2" T-435YB Brass Radiator Gate Valve</t>
  </si>
  <si>
    <t>110-145</t>
  </si>
  <si>
    <t>FNPT</t>
  </si>
  <si>
    <t>T-433</t>
  </si>
  <si>
    <t>1" T-433 Brass Convector Valve</t>
  </si>
  <si>
    <t>110-146</t>
  </si>
  <si>
    <t>1-1/4" T-433 Brass Convector Valve</t>
  </si>
  <si>
    <t>110-125</t>
  </si>
  <si>
    <t>T-433YB</t>
  </si>
  <si>
    <t>1" T-433YB Brass Convector Valve</t>
  </si>
  <si>
    <t>110-126</t>
  </si>
  <si>
    <t>1-1/4" T-433YB Brass Convector Valve</t>
  </si>
  <si>
    <t>110-163</t>
  </si>
  <si>
    <t>T-438</t>
  </si>
  <si>
    <t>1/2" T-438 IPS Bronze Union Elbow</t>
  </si>
  <si>
    <t>150/10</t>
  </si>
  <si>
    <t>110-164</t>
  </si>
  <si>
    <t>3/4" T-438 IPS Bronze Union Elbow</t>
  </si>
  <si>
    <t>100/10</t>
  </si>
  <si>
    <t>110-168</t>
  </si>
  <si>
    <t>1" T-438 IPS Bronze Union Elbow</t>
  </si>
  <si>
    <t>110-169</t>
  </si>
  <si>
    <t>1-1/4" T-438 IPS Bronze Union Elbow</t>
  </si>
  <si>
    <t>110-165</t>
  </si>
  <si>
    <t>Sweat</t>
  </si>
  <si>
    <t>S-438</t>
  </si>
  <si>
    <t>1/2" S-438 Sweat Bronze Union Elbow</t>
  </si>
  <si>
    <t>110-166</t>
  </si>
  <si>
    <t>3/4" S-438 Sweat Bronze Union Elbow</t>
  </si>
  <si>
    <t>110-153</t>
  </si>
  <si>
    <t>Sweat x Sweat</t>
  </si>
  <si>
    <t>S-439</t>
  </si>
  <si>
    <t>1/2" S-439 Brass Balancing Valve</t>
  </si>
  <si>
    <t>120/10</t>
  </si>
  <si>
    <t>110-154</t>
  </si>
  <si>
    <t>3/4" S-439 Brass Balancing Valve</t>
  </si>
  <si>
    <t>90/10</t>
  </si>
  <si>
    <t>110-155</t>
  </si>
  <si>
    <t>1" S-439 Brass Balancing Valve</t>
  </si>
  <si>
    <t>60/6</t>
  </si>
  <si>
    <t>110-213</t>
  </si>
  <si>
    <t>FNPT x FNPT</t>
  </si>
  <si>
    <t>T-425</t>
  </si>
  <si>
    <t>1/2" T-425 Brass Circulator Valve</t>
  </si>
  <si>
    <t>110-214</t>
  </si>
  <si>
    <t>3/4" T-425 Brass Circulator Valve</t>
  </si>
  <si>
    <t>110-217</t>
  </si>
  <si>
    <t>S-425</t>
  </si>
  <si>
    <t>1/2" S-425 Brass Circulator Valve</t>
  </si>
  <si>
    <t>72/12</t>
  </si>
  <si>
    <t>110-218</t>
  </si>
  <si>
    <t>3/4" S-425 Brass Circulator Valve</t>
  </si>
  <si>
    <t>302-203</t>
  </si>
  <si>
    <t>3/4” x 1/2”</t>
  </si>
  <si>
    <t>T-570</t>
  </si>
  <si>
    <t>3/4"x1/2" T-570 Cast Brass Monoflow Tee</t>
  </si>
  <si>
    <t>150/25</t>
  </si>
  <si>
    <t>302-203NL</t>
  </si>
  <si>
    <t>T-570NL</t>
  </si>
  <si>
    <t>3/4"x1/2" T-570 No Lead Cast Brass Monoflow Tee</t>
  </si>
  <si>
    <t>302-204</t>
  </si>
  <si>
    <t>1” x 1/2”</t>
  </si>
  <si>
    <t>1" x 1/2" T-570 Cast Brass Monoflow Tee</t>
  </si>
  <si>
    <t>302-204NL</t>
  </si>
  <si>
    <t>1" x 1/2" T-570 No Lead Cast Brass Monoflow Tee</t>
  </si>
  <si>
    <t>302-205</t>
  </si>
  <si>
    <t>1” x 3/4”</t>
  </si>
  <si>
    <t>1" x 3/4" T-570 Cast Brass Monoflow Tee</t>
  </si>
  <si>
    <t>302-205NL</t>
  </si>
  <si>
    <t>1" x 3/4" T-570 No Lead Cast Brass Monoflow Tee</t>
  </si>
  <si>
    <t>302-206</t>
  </si>
  <si>
    <t>1-1/4” x 1/2”</t>
  </si>
  <si>
    <t>1-1/4"x1/2" T-570 Cast Brass Monoflow Tee</t>
  </si>
  <si>
    <t>40/10</t>
  </si>
  <si>
    <t>302-206NL</t>
  </si>
  <si>
    <t>1-1/4"x1/2" T-570 No Lead Cast Brass Monoflow Tee</t>
  </si>
  <si>
    <t>302-207</t>
  </si>
  <si>
    <t>1-1/4” x 3/4”</t>
  </si>
  <si>
    <t>1-1/4"x3/4" T-570 Cast Brass Monoflow Tee</t>
  </si>
  <si>
    <t>302-207NL</t>
  </si>
  <si>
    <t>1-1/4"x3/4" T-570 No Lead Cast Brass Monoflow Tee</t>
  </si>
  <si>
    <t>302-213</t>
  </si>
  <si>
    <t>T-569</t>
  </si>
  <si>
    <t>3/4"x1/2" T-569 Cast Brass Venturi Tee</t>
  </si>
  <si>
    <t>302-214</t>
  </si>
  <si>
    <t>1" x 1/2" T-569 Cast Brass Venturi Tee</t>
  </si>
  <si>
    <t>302-215</t>
  </si>
  <si>
    <t>1" x 3/4" T-569 Cast Brass Venturi Tee</t>
  </si>
  <si>
    <t>302-216</t>
  </si>
  <si>
    <t>1-1/4"x 1/2" T-569 Cast Brass Venturi Tee</t>
  </si>
  <si>
    <t>10/1</t>
  </si>
  <si>
    <t>302-217</t>
  </si>
  <si>
    <t>1-1/4"x 3/4" T-569 Cast Brass Venturi Tee</t>
  </si>
  <si>
    <t>110-404</t>
  </si>
  <si>
    <t>S-464</t>
  </si>
  <si>
    <t>3/4" S-464 Brass Purge &amp; Balancing Valve</t>
  </si>
  <si>
    <t>108/18</t>
  </si>
  <si>
    <t>110-405</t>
  </si>
  <si>
    <t>1" S-464 Brass Purge &amp; Balancing Valve</t>
  </si>
  <si>
    <t>110-406</t>
  </si>
  <si>
    <t>1-1/4" S-464 Brass Purge &amp; Balancing Valve</t>
  </si>
  <si>
    <t>110-170</t>
  </si>
  <si>
    <t/>
  </si>
  <si>
    <t>Replacement Handle</t>
  </si>
  <si>
    <t>Replacement</t>
  </si>
  <si>
    <t>Radiator Replacement Handle</t>
  </si>
  <si>
    <t>100/1</t>
  </si>
  <si>
    <t>101-074</t>
  </si>
  <si>
    <t>FNPT x Flange</t>
  </si>
  <si>
    <t>T-1002FLG</t>
  </si>
  <si>
    <t>3/4" T-1002FLG Forged Brass Isolation Ball Valve, FNPT x Flange</t>
  </si>
  <si>
    <t>101-075</t>
  </si>
  <si>
    <t>1" T-1002FLG Forged Brass Isolation Ball Valve, FNPT x Flange</t>
  </si>
  <si>
    <t>32/4</t>
  </si>
  <si>
    <t>101-076</t>
  </si>
  <si>
    <t>1-1/4" T-1002FLG Forged Brass Isolation Ball Valve, FNPT x Flange</t>
  </si>
  <si>
    <t>101-094</t>
  </si>
  <si>
    <t>Sweat x Flange</t>
  </si>
  <si>
    <t>S-1002FLG</t>
  </si>
  <si>
    <t>3/4" S-1002FLG Forged Brass Isolation Ball Valve, Sweat x Flange</t>
  </si>
  <si>
    <t>101-095</t>
  </si>
  <si>
    <t>1" S-1002FLG Forged Brass Isolation Ball Valve, Sweat x Flange</t>
  </si>
  <si>
    <t>101-096</t>
  </si>
  <si>
    <t>1-1/4" S-1002FLG Forged Brass Isolation Ball Valve, Sweat x Flange</t>
  </si>
  <si>
    <t>101-274</t>
  </si>
  <si>
    <t>T-2011RFLG</t>
  </si>
  <si>
    <t>3/4" T-2011 Forged Brass Isolation Ball Valve with Rotating Flange, FNPT x Flange</t>
  </si>
  <si>
    <t>24/1</t>
  </si>
  <si>
    <t>101-275</t>
  </si>
  <si>
    <t>1" Forged Brass Isolation Ball Valve with Rotating Flange, FNPT x Flange w/o Purge</t>
  </si>
  <si>
    <t>18/1</t>
  </si>
  <si>
    <t>101-276</t>
  </si>
  <si>
    <t>1-1/4" Forged Brass Isolation Ball Valve with Rotating Flange, FNPT x Flange w/o Purge</t>
  </si>
  <si>
    <t>101-294</t>
  </si>
  <si>
    <t>S-2011RFLG</t>
  </si>
  <si>
    <t>3/4" S-2011RFLG Forged Brass Isolation Ball Valve with Rotating Flange, Sweat x Flange w/o Purge</t>
  </si>
  <si>
    <t>101-295</t>
  </si>
  <si>
    <t>1" S-2011RFLG Forged Brass Isolation Ball Valve with Rotating Flange, Sweat x Flange w/o Purge</t>
  </si>
  <si>
    <t>101-296</t>
  </si>
  <si>
    <t>1-1/4 S2011RFLG Forged Brass Isolation Ball Valve with Rotating Flange, Sweat x Flange w/o Purge</t>
  </si>
  <si>
    <t>101-284</t>
  </si>
  <si>
    <t>3/4"</t>
  </si>
  <si>
    <t>Press x Flange</t>
  </si>
  <si>
    <t>P-2011</t>
  </si>
  <si>
    <t>3/4" P-2011 Forged Brass Isolation Ball Valve with Rotating Flange, LegendPress x Flange w/o Purge</t>
  </si>
  <si>
    <t>101-285</t>
  </si>
  <si>
    <t>1"</t>
  </si>
  <si>
    <t>1" P-2011 Forged Brass Isolation Ball Valve with Rotating Flange, LegendPress x Flange w/o Purge</t>
  </si>
  <si>
    <t>101-286</t>
  </si>
  <si>
    <t>1-1/4" P-2011 Forged Brass Isolation Ball Valve with Rotating Flange, LegendPress x Flange w/o Purge</t>
  </si>
  <si>
    <t>101-174</t>
  </si>
  <si>
    <t>T-2012RFLG</t>
  </si>
  <si>
    <t>3/4 T-2012 Forged Brass Isolation Ball Valve with Rotating Flange</t>
  </si>
  <si>
    <t>101-175</t>
  </si>
  <si>
    <t>1 T-2012 Forged Brass Isolation Ball Valve with Rotating Flange</t>
  </si>
  <si>
    <t>101-176</t>
  </si>
  <si>
    <t>1-1/4 T-2012 Forged Brass Isolation Ball Valve with Rotating Flange</t>
  </si>
  <si>
    <t>101-194</t>
  </si>
  <si>
    <t>S-2012RFLG</t>
  </si>
  <si>
    <t>3/4 S-2012 Forged Brass Isolation Ball Valve with Rotating Flange</t>
  </si>
  <si>
    <t>101-195</t>
  </si>
  <si>
    <t>1 S-2012 Forged Brass Isolation Ball Valve with Rotating Flange</t>
  </si>
  <si>
    <t>101-196</t>
  </si>
  <si>
    <t>1-1/4 S-2012 Forged Brass Isolation Ball Valve with Rotating Flange</t>
  </si>
  <si>
    <t>111-205</t>
  </si>
  <si>
    <t>1/2” x 3/8”</t>
  </si>
  <si>
    <t>MNPT x MNPT</t>
  </si>
  <si>
    <t>T-565</t>
  </si>
  <si>
    <t>1/2 MNPT X 3/8 MNPT T-565 1/4 Turn Oil Tank Ball Valve</t>
  </si>
  <si>
    <t>111-206</t>
  </si>
  <si>
    <t>MNPT x Flare</t>
  </si>
  <si>
    <t>T-566</t>
  </si>
  <si>
    <t>1/2 MNPT X 3/8 FL T-566 1/4 Turn Oil Tank Ball Valve</t>
  </si>
  <si>
    <t>110-301</t>
  </si>
  <si>
    <t>1/8”</t>
  </si>
  <si>
    <t>MNPT</t>
  </si>
  <si>
    <t>T-60</t>
  </si>
  <si>
    <t>1/8" T-60 Angle Steam Air Vent, Chrome Plated</t>
  </si>
  <si>
    <t>110-305</t>
  </si>
  <si>
    <t>T-60A</t>
  </si>
  <si>
    <t>1/8 T-60A Adjustable Air Vent, Chrome Plated</t>
  </si>
  <si>
    <t>110-302</t>
  </si>
  <si>
    <t>T-61</t>
  </si>
  <si>
    <t>1/8" T-61 Straight Air Vent, Chrome Plated</t>
  </si>
  <si>
    <t>110-303</t>
  </si>
  <si>
    <t>1/4”</t>
  </si>
  <si>
    <t>T-63</t>
  </si>
  <si>
    <t>1/4" T-63 Straight Air Vent, Chrome Plated</t>
  </si>
  <si>
    <t>110-304</t>
  </si>
  <si>
    <t>MNPT / FNPT</t>
  </si>
  <si>
    <t>T-65</t>
  </si>
  <si>
    <t>3/4" M x 1/2" F T-65 Straight Air Vent, Chrome Plated</t>
  </si>
  <si>
    <t>110-321</t>
  </si>
  <si>
    <t>T-90</t>
  </si>
  <si>
    <t>1/8" T-90 Angle Economy Straight Air Vent, Chrome Plated</t>
  </si>
  <si>
    <t>144/12</t>
  </si>
  <si>
    <t>110-325</t>
  </si>
  <si>
    <t>T-90A</t>
  </si>
  <si>
    <t>1/8 T-90A Economy Adjustable Angle Steam Air Vent, Chrome Plated</t>
  </si>
  <si>
    <t>110-322</t>
  </si>
  <si>
    <t>T-91</t>
  </si>
  <si>
    <t>1/8 T-91 Economy Straight Air Vent, Chrome Plated</t>
  </si>
  <si>
    <t>110-323</t>
  </si>
  <si>
    <t>T-93</t>
  </si>
  <si>
    <t>1/4" T-93 Economy Straight Air Vent, Chrome Plated</t>
  </si>
  <si>
    <t>110-324</t>
  </si>
  <si>
    <t>T-95</t>
  </si>
  <si>
    <t>3/4" M x 1/2" F T-95 Straight Economy Air Vent, Chrome Plated</t>
  </si>
  <si>
    <t>110-331</t>
  </si>
  <si>
    <t>T-70</t>
  </si>
  <si>
    <t>1/8" T-70 Automatic Hot Water Air Vent</t>
  </si>
  <si>
    <t>110-332</t>
  </si>
  <si>
    <t>1/4" T-70 Automatic Hot Water Air Vent</t>
  </si>
  <si>
    <t>110-333</t>
  </si>
  <si>
    <t>3/8”</t>
  </si>
  <si>
    <t>T-70H</t>
  </si>
  <si>
    <t>3/8" T-70H High Capacity Automatic Air Vent</t>
  </si>
  <si>
    <t>50/1</t>
  </si>
  <si>
    <t>110-350</t>
  </si>
  <si>
    <t>T-73</t>
  </si>
  <si>
    <t>1/8" T-73 Automatic Air Vent</t>
  </si>
  <si>
    <t>500/50</t>
  </si>
  <si>
    <t>110-351</t>
  </si>
  <si>
    <t>1/4" T-73 Automatic Air Vent</t>
  </si>
  <si>
    <t>110-337</t>
  </si>
  <si>
    <t>T-75</t>
  </si>
  <si>
    <t>1/8" T-75 Manual Air Vent</t>
  </si>
  <si>
    <t>1000/50</t>
  </si>
  <si>
    <t>110-338</t>
  </si>
  <si>
    <t>T-77</t>
  </si>
  <si>
    <t>1/8" T-77 Coin Key Air Vent</t>
  </si>
  <si>
    <t>1000/100</t>
  </si>
  <si>
    <t>110-340</t>
  </si>
  <si>
    <t>-</t>
  </si>
  <si>
    <t>Key for Coin Key Air Vent</t>
  </si>
  <si>
    <t>2500/500</t>
  </si>
  <si>
    <t>110-345</t>
  </si>
  <si>
    <t>T-80</t>
  </si>
  <si>
    <t>1" T-80 Cast Iron Air Purger</t>
  </si>
  <si>
    <t>15/1</t>
  </si>
  <si>
    <t>110-346</t>
  </si>
  <si>
    <t>1-1/4" T-80 Cast Iron Air Purger</t>
  </si>
  <si>
    <t>110-347</t>
  </si>
  <si>
    <t>1-1/2"</t>
  </si>
  <si>
    <t>1-1/2" T-80 Cast Iron Air Purger</t>
  </si>
  <si>
    <t>6/1</t>
  </si>
  <si>
    <t>110-348</t>
  </si>
  <si>
    <t>2" T-80 Cast Iron Air Purger</t>
  </si>
  <si>
    <t>1/1</t>
  </si>
  <si>
    <t>355-392</t>
  </si>
  <si>
    <t>1" x 3/4"</t>
  </si>
  <si>
    <t>2 Zone</t>
  </si>
  <si>
    <t>Manifold Header</t>
  </si>
  <si>
    <t>1" x 3/4" w/ 2 Zone Carbon Steel Manifold Header</t>
  </si>
  <si>
    <t>355-402</t>
  </si>
  <si>
    <t>1-1/4 x 3/4 w/ 2 Zone Carbon Steel Manifold Header</t>
  </si>
  <si>
    <t>355-412</t>
  </si>
  <si>
    <t>1-1/4” x 1”</t>
  </si>
  <si>
    <t>1-1/4 x 1 w/ 2 Zone Carbon Steel Manifold Header</t>
  </si>
  <si>
    <t>355-422</t>
  </si>
  <si>
    <t>1-1/2” x 3/4”</t>
  </si>
  <si>
    <t>1-1/2 x 3/4 w/ 2 Zone Carbon Steel Manifold Header</t>
  </si>
  <si>
    <t>355-432</t>
  </si>
  <si>
    <t>1-1/2” x 1”</t>
  </si>
  <si>
    <t>1-1/2 x 1 w/ 2 Zone Carbon Steel Manifold Header</t>
  </si>
  <si>
    <t>355-393</t>
  </si>
  <si>
    <t>3 Zone</t>
  </si>
  <si>
    <t>1" x 3/4" w/ 3 Zone Carbon Steel Manifold Header</t>
  </si>
  <si>
    <t>8/1</t>
  </si>
  <si>
    <t>355-403</t>
  </si>
  <si>
    <t>1-1/4 x 3/4 w/ 3 Zone Carbon Steel Manifold Header</t>
  </si>
  <si>
    <t>355-413</t>
  </si>
  <si>
    <t>1-1/4 x 1 w/ 3 Zone Carbon Steel Manifold Header</t>
  </si>
  <si>
    <t>355-423</t>
  </si>
  <si>
    <t>1-1/2 x 3/4 w/ 3 Zone Carbon Steel Manifold Header</t>
  </si>
  <si>
    <t>355-433</t>
  </si>
  <si>
    <t>1-1/2 x 1 w/ 3 Zone Carbon Steel Manifold Header</t>
  </si>
  <si>
    <t>355-394</t>
  </si>
  <si>
    <t>1" x 3/4'</t>
  </si>
  <si>
    <t>4 Zone</t>
  </si>
  <si>
    <t>1" x 3/4" w/ 4 Zone Carbon Steel Manifold Header</t>
  </si>
  <si>
    <t>9/1</t>
  </si>
  <si>
    <t>355-404</t>
  </si>
  <si>
    <t>1-1/4 x 3/4 w/ 4 Zone Carbon Steel Manifold Header</t>
  </si>
  <si>
    <t>355-414</t>
  </si>
  <si>
    <t>1-1/4 x 1 w/ 4 Zone Carbon Steel Manifold Header</t>
  </si>
  <si>
    <t>355-424</t>
  </si>
  <si>
    <t>1-1/2 x 3/4 w/ 4 Zone Carbon Steel Manifold Header</t>
  </si>
  <si>
    <t>355-434</t>
  </si>
  <si>
    <t>1-1/2 x 1 w/ 4 Zone Carbon Steel Manifold Header</t>
  </si>
  <si>
    <t>355-442</t>
  </si>
  <si>
    <t>1-1/4” x (3) 3/4” &amp; (1) 1”</t>
  </si>
  <si>
    <t>1-1/4 x w/ 3 3/4 &amp; 1 1 Zone Carbon Steel Manifold Header</t>
  </si>
  <si>
    <t>355-405</t>
  </si>
  <si>
    <t>1-1/4" x 3/4"</t>
  </si>
  <si>
    <t>5 Zone</t>
  </si>
  <si>
    <t>355-415</t>
  </si>
  <si>
    <t>1-1/4" x 1"</t>
  </si>
  <si>
    <t>1-1/4" x 1" w/ 5 Zone Carbon Steel Manifold Header</t>
  </si>
  <si>
    <t>5/1</t>
  </si>
  <si>
    <t>355-425</t>
  </si>
  <si>
    <t>1-1/2" x 3/4"</t>
  </si>
  <si>
    <t>1-1/2" x 3/4" w/ 5 Zone Carbon Steel Manifold Header</t>
  </si>
  <si>
    <t>355-435</t>
  </si>
  <si>
    <t>1-1/2" x 1"</t>
  </si>
  <si>
    <t>1-1/2" x 1" w/ 5 Zone Carbon Steel Manifold Header</t>
  </si>
  <si>
    <t>355-406</t>
  </si>
  <si>
    <t>6 Zone</t>
  </si>
  <si>
    <t>355-416</t>
  </si>
  <si>
    <t>1-1/4" x 1" w/ 6 Zone Carbon Steel Manifold Header</t>
  </si>
  <si>
    <t>355-426</t>
  </si>
  <si>
    <t>1-1/2" x 3/4" w/ 6 Zone Carbon Steel Manifold Header</t>
  </si>
  <si>
    <t>4/1</t>
  </si>
  <si>
    <t>355-436</t>
  </si>
  <si>
    <t>1-1/2" x 1" w/ 6 Zone Carbon Steel Manifold Header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</si>
</sst>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9" x14ac:knownFonts="1">
    <font>
      <sz val="11"/>
      <color theme="1"/>
      <name val="Calibri"/>
      <family val="2"/>
      <scheme val="minor"/>
    </font>
    <font>
      <b/>
      <sz val="14"/>
      <name val="Arial"/>
      <family val="2"/>
    </font>
    <font>
      <b/>
      <sz val="12"/>
      <name val="Arial"/>
      <family val="2"/>
    </font>
    <font>
      <sz val="11"/>
      <name val="Arial"/>
      <family val="2"/>
    </font>
    <font>
      <b/>
      <sz val="10"/>
      <name val="Arial"/>
      <family val="2"/>
    </font>
    <font>
      <b/>
      <sz val="9"/>
      <name val="Arial"/>
      <family val="2"/>
    </font>
    <font>
      <sz val="10"/>
      <name val="Arial"/>
      <family val="2"/>
    </font>
    <font>
      <sz val="10"/>
      <color theme="1"/>
      <name val="Arial"/>
      <family val="2"/>
    </font>
    <font>
      <sz val="9"/>
      <name val="Arial"/>
      <family val="2"/>
    </font>
  </fonts>
  <fills count="3">
    <fill>
      <patternFill patternType="none"/>
    </fill>
    <fill>
      <patternFill patternType="gray125"/>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5">
    <xf numFmtId="0" fontId="0" fillId="0" borderId="0" xfId="0"/>
    <xf numFmtId="0" fontId="2" fillId="0" borderId="1" xfId="0" applyFont="1" applyBorder="1" applyAlignment="1">
      <alignment horizontal="center" vertical="center" wrapText="1"/>
    </xf>
    <xf numFmtId="2" fontId="2" fillId="0" borderId="0" xfId="0" applyNumberFormat="1" applyFont="1" applyAlignment="1">
      <alignment vertical="center" wrapText="1"/>
    </xf>
    <xf numFmtId="0" fontId="3" fillId="0" borderId="0" xfId="0" applyFont="1" applyAlignment="1">
      <alignment vertical="center" wrapText="1"/>
    </xf>
    <xf numFmtId="164" fontId="2"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2" fontId="5" fillId="0" borderId="1" xfId="0" applyNumberFormat="1" applyFont="1" applyBorder="1" applyAlignment="1">
      <alignment horizontal="center" vertical="center" wrapText="1"/>
    </xf>
    <xf numFmtId="2" fontId="3" fillId="0" borderId="0" xfId="0" applyNumberFormat="1" applyFont="1" applyAlignment="1">
      <alignment vertical="center" wrapText="1"/>
    </xf>
    <xf numFmtId="0" fontId="6" fillId="0" borderId="1" xfId="0" applyFont="1" applyBorder="1" applyAlignment="1">
      <alignment vertical="center" wrapText="1"/>
    </xf>
    <xf numFmtId="1" fontId="7" fillId="0" borderId="1" xfId="0" applyNumberFormat="1" applyFont="1" applyBorder="1" applyAlignment="1">
      <alignment horizontal="left"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2" fontId="7" fillId="0" borderId="1" xfId="0" applyNumberFormat="1" applyFont="1" applyBorder="1" applyAlignment="1">
      <alignment horizontal="center" vertical="center" wrapText="1"/>
    </xf>
    <xf numFmtId="164" fontId="6"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8" fillId="0" borderId="0" xfId="0" applyFont="1" applyAlignment="1">
      <alignment vertical="center" wrapText="1"/>
    </xf>
    <xf numFmtId="2" fontId="3" fillId="0" borderId="0" xfId="0" applyNumberFormat="1" applyFont="1" applyAlignment="1">
      <alignment horizontal="center" vertical="center" wrapText="1"/>
    </xf>
    <xf numFmtId="0" fontId="1"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6" fillId="0" borderId="1" xfId="0" applyFont="1" applyFill="1" applyBorder="1" applyAlignment="1">
      <alignment vertical="center" wrapText="1"/>
    </xf>
    <xf numFmtId="1" fontId="7" fillId="0" borderId="1" xfId="0" applyNumberFormat="1"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2" fontId="7" fillId="0" borderId="1" xfId="0" applyNumberFormat="1" applyFont="1" applyFill="1" applyBorder="1" applyAlignment="1">
      <alignment horizontal="center" vertical="center" wrapText="1"/>
    </xf>
    <xf numFmtId="164" fontId="6" fillId="0" borderId="1" xfId="0" applyNumberFormat="1" applyFont="1" applyFill="1" applyBorder="1" applyAlignment="1">
      <alignment horizontal="center" vertical="center" wrapText="1"/>
    </xf>
  </cellXfs>
  <cellStyles count="1">
    <cellStyle name="Normal" xfId="0" builtinId="0"/>
  </cellStyles>
  <dxfs count="1">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A0A62-EAD2-472F-88C1-CD05DC4A624D}">
  <sheetPr codeName="Sheet26">
    <pageSetUpPr fitToPage="1"/>
  </sheetPr>
  <dimension ref="A1:J137"/>
  <sheetViews>
    <sheetView tabSelected="1" zoomScale="90" zoomScaleNormal="90" workbookViewId="0">
      <pane ySplit="3" topLeftCell="A4" activePane="bottomLeft" state="frozen"/>
      <selection pane="bottomLeft" activeCell="A4" sqref="A4"/>
    </sheetView>
  </sheetViews>
  <sheetFormatPr defaultColWidth="9.140625" defaultRowHeight="14.25" x14ac:dyDescent="0.25"/>
  <cols>
    <col min="1" max="1" width="9.85546875" style="14" bestFit="1" customWidth="1"/>
    <col min="2" max="2" width="14.5703125" style="3" bestFit="1" customWidth="1"/>
    <col min="3" max="3" width="20.7109375" style="15" bestFit="1" customWidth="1"/>
    <col min="4" max="4" width="18.42578125" style="3" bestFit="1" customWidth="1"/>
    <col min="5" max="5" width="14.42578125" style="3" bestFit="1" customWidth="1"/>
    <col min="6" max="6" width="88.85546875" style="3" bestFit="1" customWidth="1"/>
    <col min="7" max="7" width="13.7109375" style="14" bestFit="1" customWidth="1"/>
    <col min="8" max="8" width="7.85546875" style="16" bestFit="1" customWidth="1"/>
    <col min="9" max="9" width="12" style="14" bestFit="1" customWidth="1"/>
    <col min="10" max="10" width="8.5703125" style="7" customWidth="1"/>
    <col min="11" max="16384" width="9.140625" style="3"/>
  </cols>
  <sheetData>
    <row r="1" spans="1:10" ht="31.5" customHeight="1" x14ac:dyDescent="0.25">
      <c r="A1" s="17" t="s">
        <v>0</v>
      </c>
      <c r="B1" s="17"/>
      <c r="C1" s="17"/>
      <c r="D1" s="17"/>
      <c r="E1" s="17"/>
      <c r="F1" s="17"/>
      <c r="G1" s="17"/>
      <c r="H1" s="17"/>
      <c r="I1" s="1" t="s">
        <v>1</v>
      </c>
      <c r="J1" s="2"/>
    </row>
    <row r="2" spans="1:10" ht="26.1" customHeight="1" x14ac:dyDescent="0.25">
      <c r="A2" s="18" t="s">
        <v>2</v>
      </c>
      <c r="B2" s="18"/>
      <c r="C2" s="18"/>
      <c r="D2" s="18"/>
      <c r="E2" s="18"/>
      <c r="F2" s="18"/>
      <c r="G2" s="18"/>
      <c r="H2" s="18"/>
      <c r="I2" s="4">
        <v>0</v>
      </c>
      <c r="J2" s="2"/>
    </row>
    <row r="3" spans="1:10" ht="24" x14ac:dyDescent="0.25">
      <c r="A3" s="5" t="s">
        <v>3</v>
      </c>
      <c r="B3" s="5" t="s">
        <v>4</v>
      </c>
      <c r="C3" s="5" t="s">
        <v>5</v>
      </c>
      <c r="D3" s="5" t="s">
        <v>6</v>
      </c>
      <c r="E3" s="5" t="s">
        <v>7</v>
      </c>
      <c r="F3" s="5" t="s">
        <v>8</v>
      </c>
      <c r="G3" s="6" t="s">
        <v>9</v>
      </c>
      <c r="H3" s="5" t="s">
        <v>10</v>
      </c>
      <c r="I3" s="5" t="s">
        <v>11</v>
      </c>
    </row>
    <row r="4" spans="1:10" x14ac:dyDescent="0.25">
      <c r="A4" s="8" t="s">
        <v>12</v>
      </c>
      <c r="B4" s="9">
        <v>662545002286</v>
      </c>
      <c r="C4" s="10" t="s">
        <v>13</v>
      </c>
      <c r="D4" s="10" t="s">
        <v>14</v>
      </c>
      <c r="E4" s="10" t="s">
        <v>15</v>
      </c>
      <c r="F4" s="10" t="s">
        <v>16</v>
      </c>
      <c r="G4" s="11" t="s">
        <v>17</v>
      </c>
      <c r="H4" s="12">
        <v>31.89</v>
      </c>
      <c r="I4" s="13">
        <f t="shared" ref="I4:I35" si="0">H4*$I$2</f>
        <v>0</v>
      </c>
    </row>
    <row r="5" spans="1:10" x14ac:dyDescent="0.25">
      <c r="A5" s="8" t="s">
        <v>18</v>
      </c>
      <c r="B5" s="9">
        <v>662545002293</v>
      </c>
      <c r="C5" s="10" t="s">
        <v>19</v>
      </c>
      <c r="D5" s="10" t="s">
        <v>14</v>
      </c>
      <c r="E5" s="10" t="s">
        <v>15</v>
      </c>
      <c r="F5" s="10" t="s">
        <v>20</v>
      </c>
      <c r="G5" s="11" t="s">
        <v>21</v>
      </c>
      <c r="H5" s="12">
        <v>41.25</v>
      </c>
      <c r="I5" s="13">
        <f t="shared" si="0"/>
        <v>0</v>
      </c>
    </row>
    <row r="6" spans="1:10" x14ac:dyDescent="0.25">
      <c r="A6" s="8" t="s">
        <v>22</v>
      </c>
      <c r="B6" s="9">
        <v>662545002309</v>
      </c>
      <c r="C6" s="10" t="s">
        <v>23</v>
      </c>
      <c r="D6" s="10" t="s">
        <v>14</v>
      </c>
      <c r="E6" s="10" t="s">
        <v>15</v>
      </c>
      <c r="F6" s="10" t="s">
        <v>24</v>
      </c>
      <c r="G6" s="11" t="s">
        <v>25</v>
      </c>
      <c r="H6" s="12">
        <v>55.78</v>
      </c>
      <c r="I6" s="13">
        <f t="shared" si="0"/>
        <v>0</v>
      </c>
    </row>
    <row r="7" spans="1:10" x14ac:dyDescent="0.25">
      <c r="A7" s="8" t="s">
        <v>26</v>
      </c>
      <c r="B7" s="9">
        <v>662545002316</v>
      </c>
      <c r="C7" s="10" t="s">
        <v>27</v>
      </c>
      <c r="D7" s="10" t="s">
        <v>14</v>
      </c>
      <c r="E7" s="10" t="s">
        <v>15</v>
      </c>
      <c r="F7" s="10" t="s">
        <v>28</v>
      </c>
      <c r="G7" s="11" t="s">
        <v>29</v>
      </c>
      <c r="H7" s="12">
        <v>76.53</v>
      </c>
      <c r="I7" s="13">
        <f t="shared" si="0"/>
        <v>0</v>
      </c>
    </row>
    <row r="8" spans="1:10" x14ac:dyDescent="0.25">
      <c r="A8" s="8" t="s">
        <v>30</v>
      </c>
      <c r="B8" s="9">
        <v>662545002323</v>
      </c>
      <c r="C8" s="10" t="s">
        <v>31</v>
      </c>
      <c r="D8" s="10" t="s">
        <v>14</v>
      </c>
      <c r="E8" s="10" t="s">
        <v>15</v>
      </c>
      <c r="F8" s="10" t="s">
        <v>32</v>
      </c>
      <c r="G8" s="11" t="s">
        <v>33</v>
      </c>
      <c r="H8" s="12">
        <v>116.17</v>
      </c>
      <c r="I8" s="13">
        <f t="shared" si="0"/>
        <v>0</v>
      </c>
    </row>
    <row r="9" spans="1:10" x14ac:dyDescent="0.25">
      <c r="A9" s="8" t="s">
        <v>34</v>
      </c>
      <c r="B9" s="9">
        <v>662545002330</v>
      </c>
      <c r="C9" s="10" t="s">
        <v>35</v>
      </c>
      <c r="D9" s="10" t="s">
        <v>14</v>
      </c>
      <c r="E9" s="10" t="s">
        <v>15</v>
      </c>
      <c r="F9" s="10" t="s">
        <v>36</v>
      </c>
      <c r="G9" s="11" t="s">
        <v>37</v>
      </c>
      <c r="H9" s="12">
        <v>190.36</v>
      </c>
      <c r="I9" s="13">
        <f t="shared" si="0"/>
        <v>0</v>
      </c>
    </row>
    <row r="10" spans="1:10" x14ac:dyDescent="0.25">
      <c r="A10" s="8" t="s">
        <v>38</v>
      </c>
      <c r="B10" s="9">
        <v>662545044958</v>
      </c>
      <c r="C10" s="10" t="s">
        <v>13</v>
      </c>
      <c r="D10" s="10" t="s">
        <v>14</v>
      </c>
      <c r="E10" s="10" t="s">
        <v>39</v>
      </c>
      <c r="F10" s="10" t="s">
        <v>40</v>
      </c>
      <c r="G10" s="11" t="s">
        <v>17</v>
      </c>
      <c r="H10" s="12">
        <v>35.01</v>
      </c>
      <c r="I10" s="13">
        <f t="shared" si="0"/>
        <v>0</v>
      </c>
    </row>
    <row r="11" spans="1:10" s="7" customFormat="1" x14ac:dyDescent="0.25">
      <c r="A11" s="8" t="s">
        <v>41</v>
      </c>
      <c r="B11" s="9">
        <v>662545008004</v>
      </c>
      <c r="C11" s="10" t="s">
        <v>19</v>
      </c>
      <c r="D11" s="10" t="s">
        <v>14</v>
      </c>
      <c r="E11" s="10" t="s">
        <v>39</v>
      </c>
      <c r="F11" s="10" t="s">
        <v>42</v>
      </c>
      <c r="G11" s="11" t="s">
        <v>21</v>
      </c>
      <c r="H11" s="12">
        <v>44.99</v>
      </c>
      <c r="I11" s="13">
        <f t="shared" si="0"/>
        <v>0</v>
      </c>
    </row>
    <row r="12" spans="1:10" s="7" customFormat="1" x14ac:dyDescent="0.25">
      <c r="A12" s="8" t="s">
        <v>43</v>
      </c>
      <c r="B12" s="9">
        <v>662545008011</v>
      </c>
      <c r="C12" s="10" t="s">
        <v>23</v>
      </c>
      <c r="D12" s="10" t="s">
        <v>14</v>
      </c>
      <c r="E12" s="10" t="s">
        <v>39</v>
      </c>
      <c r="F12" s="10" t="s">
        <v>44</v>
      </c>
      <c r="G12" s="11" t="s">
        <v>25</v>
      </c>
      <c r="H12" s="12">
        <v>54.45</v>
      </c>
      <c r="I12" s="13">
        <f t="shared" si="0"/>
        <v>0</v>
      </c>
    </row>
    <row r="13" spans="1:10" s="7" customFormat="1" x14ac:dyDescent="0.25">
      <c r="A13" s="8" t="s">
        <v>45</v>
      </c>
      <c r="B13" s="9">
        <v>662545008028</v>
      </c>
      <c r="C13" s="10" t="s">
        <v>27</v>
      </c>
      <c r="D13" s="10" t="s">
        <v>14</v>
      </c>
      <c r="E13" s="10" t="s">
        <v>39</v>
      </c>
      <c r="F13" s="10" t="s">
        <v>46</v>
      </c>
      <c r="G13" s="11" t="s">
        <v>29</v>
      </c>
      <c r="H13" s="12">
        <v>81.23</v>
      </c>
      <c r="I13" s="13">
        <f t="shared" si="0"/>
        <v>0</v>
      </c>
    </row>
    <row r="14" spans="1:10" s="7" customFormat="1" x14ac:dyDescent="0.25">
      <c r="A14" s="8" t="s">
        <v>47</v>
      </c>
      <c r="B14" s="9">
        <v>662545108827</v>
      </c>
      <c r="C14" s="10" t="s">
        <v>31</v>
      </c>
      <c r="D14" s="10" t="s">
        <v>14</v>
      </c>
      <c r="E14" s="10" t="s">
        <v>39</v>
      </c>
      <c r="F14" s="10" t="s">
        <v>48</v>
      </c>
      <c r="G14" s="11" t="s">
        <v>49</v>
      </c>
      <c r="H14" s="12">
        <v>105.89</v>
      </c>
      <c r="I14" s="13">
        <f t="shared" si="0"/>
        <v>0</v>
      </c>
    </row>
    <row r="15" spans="1:10" s="7" customFormat="1" x14ac:dyDescent="0.25">
      <c r="A15" s="8" t="s">
        <v>50</v>
      </c>
      <c r="B15" s="9">
        <v>662545108834</v>
      </c>
      <c r="C15" s="10" t="s">
        <v>51</v>
      </c>
      <c r="D15" s="10" t="s">
        <v>14</v>
      </c>
      <c r="E15" s="10" t="s">
        <v>39</v>
      </c>
      <c r="F15" s="10" t="s">
        <v>52</v>
      </c>
      <c r="G15" s="11" t="s">
        <v>53</v>
      </c>
      <c r="H15" s="12">
        <v>195.2</v>
      </c>
      <c r="I15" s="13">
        <f t="shared" si="0"/>
        <v>0</v>
      </c>
    </row>
    <row r="16" spans="1:10" s="7" customFormat="1" x14ac:dyDescent="0.25">
      <c r="A16" s="8" t="s">
        <v>54</v>
      </c>
      <c r="B16" s="9">
        <v>662545002347</v>
      </c>
      <c r="C16" s="10" t="s">
        <v>13</v>
      </c>
      <c r="D16" s="10" t="s">
        <v>14</v>
      </c>
      <c r="E16" s="10" t="s">
        <v>55</v>
      </c>
      <c r="F16" s="10" t="s">
        <v>56</v>
      </c>
      <c r="G16" s="11" t="s">
        <v>17</v>
      </c>
      <c r="H16" s="12">
        <v>30.29</v>
      </c>
      <c r="I16" s="13">
        <f t="shared" si="0"/>
        <v>0</v>
      </c>
    </row>
    <row r="17" spans="1:9" s="7" customFormat="1" x14ac:dyDescent="0.25">
      <c r="A17" s="8" t="s">
        <v>57</v>
      </c>
      <c r="B17" s="9">
        <v>662545002354</v>
      </c>
      <c r="C17" s="10" t="s">
        <v>19</v>
      </c>
      <c r="D17" s="10" t="s">
        <v>14</v>
      </c>
      <c r="E17" s="10" t="s">
        <v>55</v>
      </c>
      <c r="F17" s="10" t="s">
        <v>58</v>
      </c>
      <c r="G17" s="11" t="s">
        <v>17</v>
      </c>
      <c r="H17" s="12">
        <v>44.26</v>
      </c>
      <c r="I17" s="13">
        <f t="shared" si="0"/>
        <v>0</v>
      </c>
    </row>
    <row r="18" spans="1:9" s="7" customFormat="1" x14ac:dyDescent="0.25">
      <c r="A18" s="8" t="s">
        <v>59</v>
      </c>
      <c r="B18" s="9">
        <v>662545002361</v>
      </c>
      <c r="C18" s="10" t="s">
        <v>23</v>
      </c>
      <c r="D18" s="10" t="s">
        <v>14</v>
      </c>
      <c r="E18" s="10" t="s">
        <v>55</v>
      </c>
      <c r="F18" s="10" t="s">
        <v>60</v>
      </c>
      <c r="G18" s="11" t="s">
        <v>25</v>
      </c>
      <c r="H18" s="12">
        <v>69.540000000000006</v>
      </c>
      <c r="I18" s="13">
        <f t="shared" si="0"/>
        <v>0</v>
      </c>
    </row>
    <row r="19" spans="1:9" s="7" customFormat="1" x14ac:dyDescent="0.25">
      <c r="A19" s="8" t="s">
        <v>61</v>
      </c>
      <c r="B19" s="9">
        <v>662545002378</v>
      </c>
      <c r="C19" s="10" t="s">
        <v>27</v>
      </c>
      <c r="D19" s="10" t="s">
        <v>14</v>
      </c>
      <c r="E19" s="10" t="s">
        <v>55</v>
      </c>
      <c r="F19" s="10" t="s">
        <v>62</v>
      </c>
      <c r="G19" s="11" t="s">
        <v>29</v>
      </c>
      <c r="H19" s="12">
        <v>96.04</v>
      </c>
      <c r="I19" s="13">
        <f t="shared" si="0"/>
        <v>0</v>
      </c>
    </row>
    <row r="20" spans="1:9" s="7" customFormat="1" x14ac:dyDescent="0.25">
      <c r="A20" s="8" t="s">
        <v>63</v>
      </c>
      <c r="B20" s="9">
        <v>662545002385</v>
      </c>
      <c r="C20" s="10" t="s">
        <v>31</v>
      </c>
      <c r="D20" s="10" t="s">
        <v>14</v>
      </c>
      <c r="E20" s="10" t="s">
        <v>55</v>
      </c>
      <c r="F20" s="10" t="s">
        <v>64</v>
      </c>
      <c r="G20" s="11" t="s">
        <v>33</v>
      </c>
      <c r="H20" s="12">
        <v>162.13</v>
      </c>
      <c r="I20" s="13">
        <f t="shared" si="0"/>
        <v>0</v>
      </c>
    </row>
    <row r="21" spans="1:9" s="7" customFormat="1" x14ac:dyDescent="0.25">
      <c r="A21" s="8" t="s">
        <v>65</v>
      </c>
      <c r="B21" s="9">
        <v>662545002392</v>
      </c>
      <c r="C21" s="10" t="s">
        <v>13</v>
      </c>
      <c r="D21" s="10" t="s">
        <v>66</v>
      </c>
      <c r="E21" s="10" t="s">
        <v>67</v>
      </c>
      <c r="F21" s="10" t="s">
        <v>68</v>
      </c>
      <c r="G21" s="11" t="s">
        <v>17</v>
      </c>
      <c r="H21" s="12">
        <v>30.29</v>
      </c>
      <c r="I21" s="13">
        <f t="shared" si="0"/>
        <v>0</v>
      </c>
    </row>
    <row r="22" spans="1:9" s="7" customFormat="1" x14ac:dyDescent="0.25">
      <c r="A22" s="8" t="s">
        <v>69</v>
      </c>
      <c r="B22" s="9">
        <v>662545002408</v>
      </c>
      <c r="C22" s="10" t="s">
        <v>19</v>
      </c>
      <c r="D22" s="10" t="s">
        <v>66</v>
      </c>
      <c r="E22" s="10" t="s">
        <v>67</v>
      </c>
      <c r="F22" s="10" t="s">
        <v>70</v>
      </c>
      <c r="G22" s="11" t="s">
        <v>17</v>
      </c>
      <c r="H22" s="12">
        <v>44.26</v>
      </c>
      <c r="I22" s="13">
        <f t="shared" si="0"/>
        <v>0</v>
      </c>
    </row>
    <row r="23" spans="1:9" s="7" customFormat="1" x14ac:dyDescent="0.25">
      <c r="A23" s="8" t="s">
        <v>71</v>
      </c>
      <c r="B23" s="9">
        <v>662545007984</v>
      </c>
      <c r="C23" s="10" t="s">
        <v>13</v>
      </c>
      <c r="D23" s="10" t="s">
        <v>14</v>
      </c>
      <c r="E23" s="10" t="s">
        <v>72</v>
      </c>
      <c r="F23" s="10" t="s">
        <v>73</v>
      </c>
      <c r="G23" s="11" t="s">
        <v>17</v>
      </c>
      <c r="H23" s="12">
        <v>46.92</v>
      </c>
      <c r="I23" s="13">
        <f t="shared" si="0"/>
        <v>0</v>
      </c>
    </row>
    <row r="24" spans="1:9" s="7" customFormat="1" x14ac:dyDescent="0.25">
      <c r="A24" s="8" t="s">
        <v>74</v>
      </c>
      <c r="B24" s="9">
        <v>662545002415</v>
      </c>
      <c r="C24" s="10" t="s">
        <v>19</v>
      </c>
      <c r="D24" s="10" t="s">
        <v>14</v>
      </c>
      <c r="E24" s="10" t="s">
        <v>72</v>
      </c>
      <c r="F24" s="10" t="s">
        <v>75</v>
      </c>
      <c r="G24" s="11" t="s">
        <v>21</v>
      </c>
      <c r="H24" s="12">
        <v>61.04</v>
      </c>
      <c r="I24" s="13">
        <f t="shared" si="0"/>
        <v>0</v>
      </c>
    </row>
    <row r="25" spans="1:9" s="7" customFormat="1" x14ac:dyDescent="0.25">
      <c r="A25" s="8" t="s">
        <v>76</v>
      </c>
      <c r="B25" s="9">
        <v>662545002422</v>
      </c>
      <c r="C25" s="10" t="s">
        <v>23</v>
      </c>
      <c r="D25" s="10" t="s">
        <v>14</v>
      </c>
      <c r="E25" s="10" t="s">
        <v>72</v>
      </c>
      <c r="F25" s="10" t="s">
        <v>77</v>
      </c>
      <c r="G25" s="11" t="s">
        <v>25</v>
      </c>
      <c r="H25" s="12">
        <v>80.849999999999994</v>
      </c>
      <c r="I25" s="13">
        <f t="shared" si="0"/>
        <v>0</v>
      </c>
    </row>
    <row r="26" spans="1:9" s="7" customFormat="1" x14ac:dyDescent="0.25">
      <c r="A26" s="8" t="s">
        <v>78</v>
      </c>
      <c r="B26" s="9">
        <v>662545002439</v>
      </c>
      <c r="C26" s="10" t="s">
        <v>27</v>
      </c>
      <c r="D26" s="10" t="s">
        <v>14</v>
      </c>
      <c r="E26" s="10" t="s">
        <v>72</v>
      </c>
      <c r="F26" s="10" t="s">
        <v>79</v>
      </c>
      <c r="G26" s="11" t="s">
        <v>29</v>
      </c>
      <c r="H26" s="12">
        <v>117.33</v>
      </c>
      <c r="I26" s="13">
        <f t="shared" si="0"/>
        <v>0</v>
      </c>
    </row>
    <row r="27" spans="1:9" s="7" customFormat="1" x14ac:dyDescent="0.25">
      <c r="A27" s="8" t="s">
        <v>80</v>
      </c>
      <c r="B27" s="9">
        <v>662545007991</v>
      </c>
      <c r="C27" s="10" t="s">
        <v>31</v>
      </c>
      <c r="D27" s="10" t="s">
        <v>14</v>
      </c>
      <c r="E27" s="10" t="s">
        <v>72</v>
      </c>
      <c r="F27" s="10" t="s">
        <v>81</v>
      </c>
      <c r="G27" s="11" t="s">
        <v>33</v>
      </c>
      <c r="H27" s="12">
        <v>166.76</v>
      </c>
      <c r="I27" s="13">
        <f t="shared" si="0"/>
        <v>0</v>
      </c>
    </row>
    <row r="28" spans="1:9" s="7" customFormat="1" x14ac:dyDescent="0.25">
      <c r="A28" s="8" t="s">
        <v>82</v>
      </c>
      <c r="B28" s="9">
        <v>662545041735</v>
      </c>
      <c r="C28" s="10" t="s">
        <v>13</v>
      </c>
      <c r="D28" s="10" t="s">
        <v>14</v>
      </c>
      <c r="E28" s="10" t="s">
        <v>83</v>
      </c>
      <c r="F28" s="10" t="s">
        <v>84</v>
      </c>
      <c r="G28" s="11" t="s">
        <v>17</v>
      </c>
      <c r="H28" s="12">
        <v>40.229999999999997</v>
      </c>
      <c r="I28" s="13">
        <f t="shared" si="0"/>
        <v>0</v>
      </c>
    </row>
    <row r="29" spans="1:9" s="7" customFormat="1" x14ac:dyDescent="0.25">
      <c r="A29" s="8" t="s">
        <v>85</v>
      </c>
      <c r="B29" s="9">
        <v>662545041742</v>
      </c>
      <c r="C29" s="10" t="s">
        <v>19</v>
      </c>
      <c r="D29" s="10" t="s">
        <v>14</v>
      </c>
      <c r="E29" s="10" t="s">
        <v>83</v>
      </c>
      <c r="F29" s="10" t="s">
        <v>86</v>
      </c>
      <c r="G29" s="11" t="s">
        <v>21</v>
      </c>
      <c r="H29" s="12">
        <v>54.26</v>
      </c>
      <c r="I29" s="13">
        <f t="shared" si="0"/>
        <v>0</v>
      </c>
    </row>
    <row r="30" spans="1:9" s="7" customFormat="1" x14ac:dyDescent="0.25">
      <c r="A30" s="8" t="s">
        <v>87</v>
      </c>
      <c r="B30" s="9">
        <v>662545041759</v>
      </c>
      <c r="C30" s="10" t="s">
        <v>23</v>
      </c>
      <c r="D30" s="10" t="s">
        <v>14</v>
      </c>
      <c r="E30" s="10" t="s">
        <v>83</v>
      </c>
      <c r="F30" s="10" t="s">
        <v>88</v>
      </c>
      <c r="G30" s="11" t="s">
        <v>25</v>
      </c>
      <c r="H30" s="12">
        <v>71.78</v>
      </c>
      <c r="I30" s="13">
        <f t="shared" si="0"/>
        <v>0</v>
      </c>
    </row>
    <row r="31" spans="1:9" s="7" customFormat="1" x14ac:dyDescent="0.25">
      <c r="A31" s="8" t="s">
        <v>89</v>
      </c>
      <c r="B31" s="9">
        <v>662545041766</v>
      </c>
      <c r="C31" s="10" t="s">
        <v>27</v>
      </c>
      <c r="D31" s="10" t="s">
        <v>14</v>
      </c>
      <c r="E31" s="10" t="s">
        <v>83</v>
      </c>
      <c r="F31" s="10" t="s">
        <v>90</v>
      </c>
      <c r="G31" s="11" t="s">
        <v>29</v>
      </c>
      <c r="H31" s="12">
        <v>101.14</v>
      </c>
      <c r="I31" s="13">
        <f t="shared" si="0"/>
        <v>0</v>
      </c>
    </row>
    <row r="32" spans="1:9" s="7" customFormat="1" x14ac:dyDescent="0.25">
      <c r="A32" s="8" t="s">
        <v>91</v>
      </c>
      <c r="B32" s="9">
        <v>662545041773</v>
      </c>
      <c r="C32" s="10" t="s">
        <v>31</v>
      </c>
      <c r="D32" s="10" t="s">
        <v>14</v>
      </c>
      <c r="E32" s="10" t="s">
        <v>83</v>
      </c>
      <c r="F32" s="10" t="s">
        <v>92</v>
      </c>
      <c r="G32" s="11" t="s">
        <v>33</v>
      </c>
      <c r="H32" s="12">
        <v>148.63</v>
      </c>
      <c r="I32" s="13">
        <f t="shared" si="0"/>
        <v>0</v>
      </c>
    </row>
    <row r="33" spans="1:9" s="7" customFormat="1" x14ac:dyDescent="0.25">
      <c r="A33" s="8" t="s">
        <v>93</v>
      </c>
      <c r="B33" s="9">
        <v>662545002446</v>
      </c>
      <c r="C33" s="10" t="s">
        <v>23</v>
      </c>
      <c r="D33" s="10" t="s">
        <v>94</v>
      </c>
      <c r="E33" s="10" t="s">
        <v>95</v>
      </c>
      <c r="F33" s="10" t="s">
        <v>96</v>
      </c>
      <c r="G33" s="11" t="s">
        <v>25</v>
      </c>
      <c r="H33" s="12">
        <v>76.58</v>
      </c>
      <c r="I33" s="13">
        <f t="shared" si="0"/>
        <v>0</v>
      </c>
    </row>
    <row r="34" spans="1:9" s="7" customFormat="1" x14ac:dyDescent="0.25">
      <c r="A34" s="8" t="s">
        <v>97</v>
      </c>
      <c r="B34" s="9">
        <v>662545002453</v>
      </c>
      <c r="C34" s="10" t="s">
        <v>27</v>
      </c>
      <c r="D34" s="10" t="s">
        <v>94</v>
      </c>
      <c r="E34" s="10" t="s">
        <v>95</v>
      </c>
      <c r="F34" s="10" t="s">
        <v>98</v>
      </c>
      <c r="G34" s="11" t="s">
        <v>29</v>
      </c>
      <c r="H34" s="12">
        <v>102.89</v>
      </c>
      <c r="I34" s="13">
        <f t="shared" si="0"/>
        <v>0</v>
      </c>
    </row>
    <row r="35" spans="1:9" s="7" customFormat="1" x14ac:dyDescent="0.25">
      <c r="A35" s="8" t="s">
        <v>99</v>
      </c>
      <c r="B35" s="9">
        <v>662545041711</v>
      </c>
      <c r="C35" s="10" t="s">
        <v>23</v>
      </c>
      <c r="D35" s="10" t="s">
        <v>94</v>
      </c>
      <c r="E35" s="10" t="s">
        <v>100</v>
      </c>
      <c r="F35" s="10" t="s">
        <v>101</v>
      </c>
      <c r="G35" s="11" t="s">
        <v>25</v>
      </c>
      <c r="H35" s="12">
        <v>68.599999999999994</v>
      </c>
      <c r="I35" s="13">
        <f t="shared" si="0"/>
        <v>0</v>
      </c>
    </row>
    <row r="36" spans="1:9" s="7" customFormat="1" x14ac:dyDescent="0.25">
      <c r="A36" s="8" t="s">
        <v>102</v>
      </c>
      <c r="B36" s="9">
        <v>662545041728</v>
      </c>
      <c r="C36" s="10" t="s">
        <v>27</v>
      </c>
      <c r="D36" s="10" t="s">
        <v>94</v>
      </c>
      <c r="E36" s="10" t="s">
        <v>100</v>
      </c>
      <c r="F36" s="10" t="s">
        <v>103</v>
      </c>
      <c r="G36" s="11" t="s">
        <v>29</v>
      </c>
      <c r="H36" s="12">
        <v>89.54</v>
      </c>
      <c r="I36" s="13">
        <f t="shared" ref="I36:I67" si="1">H36*$I$2</f>
        <v>0</v>
      </c>
    </row>
    <row r="37" spans="1:9" s="7" customFormat="1" x14ac:dyDescent="0.25">
      <c r="A37" s="8" t="s">
        <v>104</v>
      </c>
      <c r="B37" s="9">
        <v>662545002460</v>
      </c>
      <c r="C37" s="10" t="s">
        <v>13</v>
      </c>
      <c r="D37" s="10" t="s">
        <v>94</v>
      </c>
      <c r="E37" s="10" t="s">
        <v>105</v>
      </c>
      <c r="F37" s="10" t="s">
        <v>106</v>
      </c>
      <c r="G37" s="11" t="s">
        <v>107</v>
      </c>
      <c r="H37" s="12">
        <v>14.65</v>
      </c>
      <c r="I37" s="13">
        <f t="shared" si="1"/>
        <v>0</v>
      </c>
    </row>
    <row r="38" spans="1:9" s="7" customFormat="1" x14ac:dyDescent="0.25">
      <c r="A38" s="8" t="s">
        <v>108</v>
      </c>
      <c r="B38" s="9">
        <v>662545002477</v>
      </c>
      <c r="C38" s="10" t="s">
        <v>19</v>
      </c>
      <c r="D38" s="10" t="s">
        <v>94</v>
      </c>
      <c r="E38" s="10" t="s">
        <v>105</v>
      </c>
      <c r="F38" s="10" t="s">
        <v>109</v>
      </c>
      <c r="G38" s="11" t="s">
        <v>110</v>
      </c>
      <c r="H38" s="12">
        <v>18.89</v>
      </c>
      <c r="I38" s="13">
        <f t="shared" si="1"/>
        <v>0</v>
      </c>
    </row>
    <row r="39" spans="1:9" s="7" customFormat="1" x14ac:dyDescent="0.25">
      <c r="A39" s="8" t="s">
        <v>111</v>
      </c>
      <c r="B39" s="9">
        <v>662545002484</v>
      </c>
      <c r="C39" s="10" t="s">
        <v>23</v>
      </c>
      <c r="D39" s="10" t="s">
        <v>94</v>
      </c>
      <c r="E39" s="10" t="s">
        <v>105</v>
      </c>
      <c r="F39" s="10" t="s">
        <v>112</v>
      </c>
      <c r="G39" s="11" t="s">
        <v>17</v>
      </c>
      <c r="H39" s="12">
        <v>38.15</v>
      </c>
      <c r="I39" s="13">
        <f t="shared" si="1"/>
        <v>0</v>
      </c>
    </row>
    <row r="40" spans="1:9" s="7" customFormat="1" x14ac:dyDescent="0.25">
      <c r="A40" s="8" t="s">
        <v>113</v>
      </c>
      <c r="B40" s="9">
        <v>662545002491</v>
      </c>
      <c r="C40" s="10" t="s">
        <v>27</v>
      </c>
      <c r="D40" s="10" t="s">
        <v>94</v>
      </c>
      <c r="E40" s="10" t="s">
        <v>105</v>
      </c>
      <c r="F40" s="10" t="s">
        <v>114</v>
      </c>
      <c r="G40" s="11" t="s">
        <v>21</v>
      </c>
      <c r="H40" s="12">
        <v>58.54</v>
      </c>
      <c r="I40" s="13">
        <f t="shared" si="1"/>
        <v>0</v>
      </c>
    </row>
    <row r="41" spans="1:9" s="7" customFormat="1" x14ac:dyDescent="0.25">
      <c r="A41" s="8" t="s">
        <v>115</v>
      </c>
      <c r="B41" s="9">
        <v>662545002507</v>
      </c>
      <c r="C41" s="10" t="s">
        <v>13</v>
      </c>
      <c r="D41" s="10" t="s">
        <v>116</v>
      </c>
      <c r="E41" s="10" t="s">
        <v>117</v>
      </c>
      <c r="F41" s="10" t="s">
        <v>118</v>
      </c>
      <c r="G41" s="11" t="s">
        <v>107</v>
      </c>
      <c r="H41" s="12">
        <v>14.65</v>
      </c>
      <c r="I41" s="13">
        <f t="shared" si="1"/>
        <v>0</v>
      </c>
    </row>
    <row r="42" spans="1:9" s="7" customFormat="1" x14ac:dyDescent="0.25">
      <c r="A42" s="8" t="s">
        <v>119</v>
      </c>
      <c r="B42" s="9">
        <v>662545002514</v>
      </c>
      <c r="C42" s="10" t="s">
        <v>19</v>
      </c>
      <c r="D42" s="10" t="s">
        <v>116</v>
      </c>
      <c r="E42" s="10" t="s">
        <v>117</v>
      </c>
      <c r="F42" s="10" t="s">
        <v>120</v>
      </c>
      <c r="G42" s="11" t="s">
        <v>110</v>
      </c>
      <c r="H42" s="12">
        <v>18.89</v>
      </c>
      <c r="I42" s="13">
        <f t="shared" si="1"/>
        <v>0</v>
      </c>
    </row>
    <row r="43" spans="1:9" s="7" customFormat="1" x14ac:dyDescent="0.25">
      <c r="A43" s="19" t="s">
        <v>121</v>
      </c>
      <c r="B43" s="20">
        <v>662545002521</v>
      </c>
      <c r="C43" s="21" t="s">
        <v>13</v>
      </c>
      <c r="D43" s="21" t="s">
        <v>122</v>
      </c>
      <c r="E43" s="21" t="s">
        <v>123</v>
      </c>
      <c r="F43" s="21" t="s">
        <v>124</v>
      </c>
      <c r="G43" s="22" t="s">
        <v>125</v>
      </c>
      <c r="H43" s="23">
        <v>17.920000000000002</v>
      </c>
      <c r="I43" s="24">
        <f t="shared" si="1"/>
        <v>0</v>
      </c>
    </row>
    <row r="44" spans="1:9" s="7" customFormat="1" x14ac:dyDescent="0.25">
      <c r="A44" s="19" t="s">
        <v>126</v>
      </c>
      <c r="B44" s="20">
        <v>662545002538</v>
      </c>
      <c r="C44" s="21" t="s">
        <v>19</v>
      </c>
      <c r="D44" s="21" t="s">
        <v>122</v>
      </c>
      <c r="E44" s="21" t="s">
        <v>123</v>
      </c>
      <c r="F44" s="21" t="s">
        <v>127</v>
      </c>
      <c r="G44" s="22" t="s">
        <v>128</v>
      </c>
      <c r="H44" s="23">
        <v>24.8</v>
      </c>
      <c r="I44" s="24">
        <f t="shared" si="1"/>
        <v>0</v>
      </c>
    </row>
    <row r="45" spans="1:9" s="7" customFormat="1" x14ac:dyDescent="0.25">
      <c r="A45" s="19" t="s">
        <v>129</v>
      </c>
      <c r="B45" s="20">
        <v>662545002545</v>
      </c>
      <c r="C45" s="21" t="s">
        <v>23</v>
      </c>
      <c r="D45" s="21" t="s">
        <v>122</v>
      </c>
      <c r="E45" s="21" t="s">
        <v>123</v>
      </c>
      <c r="F45" s="21" t="s">
        <v>130</v>
      </c>
      <c r="G45" s="22" t="s">
        <v>131</v>
      </c>
      <c r="H45" s="23">
        <v>36.24</v>
      </c>
      <c r="I45" s="24">
        <f t="shared" si="1"/>
        <v>0</v>
      </c>
    </row>
    <row r="46" spans="1:9" s="7" customFormat="1" x14ac:dyDescent="0.25">
      <c r="A46" s="8" t="s">
        <v>132</v>
      </c>
      <c r="B46" s="9">
        <v>662545002590</v>
      </c>
      <c r="C46" s="10" t="s">
        <v>13</v>
      </c>
      <c r="D46" s="10" t="s">
        <v>133</v>
      </c>
      <c r="E46" s="10" t="s">
        <v>134</v>
      </c>
      <c r="F46" s="10" t="s">
        <v>135</v>
      </c>
      <c r="G46" s="11" t="s">
        <v>53</v>
      </c>
      <c r="H46" s="12">
        <v>43.15</v>
      </c>
      <c r="I46" s="13">
        <f t="shared" si="1"/>
        <v>0</v>
      </c>
    </row>
    <row r="47" spans="1:9" s="7" customFormat="1" x14ac:dyDescent="0.25">
      <c r="A47" s="8" t="s">
        <v>136</v>
      </c>
      <c r="B47" s="9">
        <v>662545002606</v>
      </c>
      <c r="C47" s="10" t="s">
        <v>19</v>
      </c>
      <c r="D47" s="10" t="s">
        <v>133</v>
      </c>
      <c r="E47" s="10" t="s">
        <v>134</v>
      </c>
      <c r="F47" s="10" t="s">
        <v>137</v>
      </c>
      <c r="G47" s="11" t="s">
        <v>21</v>
      </c>
      <c r="H47" s="12">
        <v>58.73</v>
      </c>
      <c r="I47" s="13">
        <f t="shared" si="1"/>
        <v>0</v>
      </c>
    </row>
    <row r="48" spans="1:9" s="7" customFormat="1" x14ac:dyDescent="0.25">
      <c r="A48" s="8" t="s">
        <v>138</v>
      </c>
      <c r="B48" s="9">
        <v>662545002613</v>
      </c>
      <c r="C48" s="10" t="s">
        <v>13</v>
      </c>
      <c r="D48" s="10" t="s">
        <v>122</v>
      </c>
      <c r="E48" s="10" t="s">
        <v>139</v>
      </c>
      <c r="F48" s="10" t="s">
        <v>140</v>
      </c>
      <c r="G48" s="11" t="s">
        <v>141</v>
      </c>
      <c r="H48" s="12">
        <v>43.15</v>
      </c>
      <c r="I48" s="13">
        <f t="shared" si="1"/>
        <v>0</v>
      </c>
    </row>
    <row r="49" spans="1:9" s="7" customFormat="1" x14ac:dyDescent="0.25">
      <c r="A49" s="8" t="s">
        <v>142</v>
      </c>
      <c r="B49" s="9">
        <v>662545002620</v>
      </c>
      <c r="C49" s="10" t="s">
        <v>19</v>
      </c>
      <c r="D49" s="10" t="s">
        <v>122</v>
      </c>
      <c r="E49" s="10" t="s">
        <v>139</v>
      </c>
      <c r="F49" s="10" t="s">
        <v>143</v>
      </c>
      <c r="G49" s="11" t="s">
        <v>21</v>
      </c>
      <c r="H49" s="12">
        <v>58.73</v>
      </c>
      <c r="I49" s="13">
        <f t="shared" si="1"/>
        <v>0</v>
      </c>
    </row>
    <row r="50" spans="1:9" s="7" customFormat="1" x14ac:dyDescent="0.25">
      <c r="A50" s="8" t="s">
        <v>144</v>
      </c>
      <c r="B50" s="9">
        <v>662545004563</v>
      </c>
      <c r="C50" s="10" t="s">
        <v>145</v>
      </c>
      <c r="D50" s="10" t="s">
        <v>116</v>
      </c>
      <c r="E50" s="10" t="s">
        <v>146</v>
      </c>
      <c r="F50" s="10" t="s">
        <v>147</v>
      </c>
      <c r="G50" s="11" t="s">
        <v>148</v>
      </c>
      <c r="H50" s="12">
        <v>10.87</v>
      </c>
      <c r="I50" s="13">
        <f t="shared" si="1"/>
        <v>0</v>
      </c>
    </row>
    <row r="51" spans="1:9" s="7" customFormat="1" x14ac:dyDescent="0.25">
      <c r="A51" s="8" t="s">
        <v>149</v>
      </c>
      <c r="B51" s="9">
        <v>662545090870</v>
      </c>
      <c r="C51" s="10" t="s">
        <v>145</v>
      </c>
      <c r="D51" s="10" t="s">
        <v>116</v>
      </c>
      <c r="E51" s="10" t="s">
        <v>150</v>
      </c>
      <c r="F51" s="10" t="s">
        <v>151</v>
      </c>
      <c r="G51" s="11" t="s">
        <v>148</v>
      </c>
      <c r="H51" s="12">
        <v>14.57</v>
      </c>
      <c r="I51" s="13">
        <f t="shared" si="1"/>
        <v>0</v>
      </c>
    </row>
    <row r="52" spans="1:9" s="7" customFormat="1" x14ac:dyDescent="0.25">
      <c r="A52" s="8" t="s">
        <v>152</v>
      </c>
      <c r="B52" s="9">
        <v>662545004570</v>
      </c>
      <c r="C52" s="10" t="s">
        <v>153</v>
      </c>
      <c r="D52" s="10" t="s">
        <v>116</v>
      </c>
      <c r="E52" s="10" t="s">
        <v>146</v>
      </c>
      <c r="F52" s="10" t="s">
        <v>154</v>
      </c>
      <c r="G52" s="11" t="s">
        <v>17</v>
      </c>
      <c r="H52" s="12">
        <v>14.22</v>
      </c>
      <c r="I52" s="13">
        <f t="shared" si="1"/>
        <v>0</v>
      </c>
    </row>
    <row r="53" spans="1:9" s="7" customFormat="1" x14ac:dyDescent="0.25">
      <c r="A53" s="8" t="s">
        <v>155</v>
      </c>
      <c r="B53" s="9">
        <v>662545090887</v>
      </c>
      <c r="C53" s="10" t="s">
        <v>153</v>
      </c>
      <c r="D53" s="10" t="s">
        <v>116</v>
      </c>
      <c r="E53" s="10" t="s">
        <v>150</v>
      </c>
      <c r="F53" s="10" t="s">
        <v>156</v>
      </c>
      <c r="G53" s="11" t="s">
        <v>17</v>
      </c>
      <c r="H53" s="12">
        <v>18.47</v>
      </c>
      <c r="I53" s="13">
        <f t="shared" si="1"/>
        <v>0</v>
      </c>
    </row>
    <row r="54" spans="1:9" s="7" customFormat="1" x14ac:dyDescent="0.25">
      <c r="A54" s="8" t="s">
        <v>157</v>
      </c>
      <c r="B54" s="9">
        <v>662545004587</v>
      </c>
      <c r="C54" s="10" t="s">
        <v>158</v>
      </c>
      <c r="D54" s="10" t="s">
        <v>116</v>
      </c>
      <c r="E54" s="10" t="s">
        <v>146</v>
      </c>
      <c r="F54" s="10" t="s">
        <v>159</v>
      </c>
      <c r="G54" s="11" t="s">
        <v>17</v>
      </c>
      <c r="H54" s="12">
        <v>16.78</v>
      </c>
      <c r="I54" s="13">
        <f t="shared" si="1"/>
        <v>0</v>
      </c>
    </row>
    <row r="55" spans="1:9" s="7" customFormat="1" x14ac:dyDescent="0.25">
      <c r="A55" s="8" t="s">
        <v>160</v>
      </c>
      <c r="B55" s="9">
        <v>662545090894</v>
      </c>
      <c r="C55" s="10" t="s">
        <v>158</v>
      </c>
      <c r="D55" s="10" t="s">
        <v>116</v>
      </c>
      <c r="E55" s="10" t="s">
        <v>150</v>
      </c>
      <c r="F55" s="10" t="s">
        <v>161</v>
      </c>
      <c r="G55" s="11" t="s">
        <v>17</v>
      </c>
      <c r="H55" s="12">
        <v>20.52</v>
      </c>
      <c r="I55" s="13">
        <f t="shared" si="1"/>
        <v>0</v>
      </c>
    </row>
    <row r="56" spans="1:9" s="7" customFormat="1" x14ac:dyDescent="0.25">
      <c r="A56" s="8" t="s">
        <v>162</v>
      </c>
      <c r="B56" s="9">
        <v>662545004594</v>
      </c>
      <c r="C56" s="10" t="s">
        <v>163</v>
      </c>
      <c r="D56" s="10" t="s">
        <v>116</v>
      </c>
      <c r="E56" s="10" t="s">
        <v>146</v>
      </c>
      <c r="F56" s="10" t="s">
        <v>164</v>
      </c>
      <c r="G56" s="11" t="s">
        <v>165</v>
      </c>
      <c r="H56" s="12">
        <v>17.53</v>
      </c>
      <c r="I56" s="13">
        <f t="shared" si="1"/>
        <v>0</v>
      </c>
    </row>
    <row r="57" spans="1:9" s="7" customFormat="1" x14ac:dyDescent="0.25">
      <c r="A57" s="8" t="s">
        <v>166</v>
      </c>
      <c r="B57" s="9">
        <v>662545090900</v>
      </c>
      <c r="C57" s="10" t="s">
        <v>163</v>
      </c>
      <c r="D57" s="10" t="s">
        <v>116</v>
      </c>
      <c r="E57" s="10" t="s">
        <v>150</v>
      </c>
      <c r="F57" s="10" t="s">
        <v>167</v>
      </c>
      <c r="G57" s="11" t="s">
        <v>165</v>
      </c>
      <c r="H57" s="12">
        <v>22.78</v>
      </c>
      <c r="I57" s="13">
        <f t="shared" si="1"/>
        <v>0</v>
      </c>
    </row>
    <row r="58" spans="1:9" s="7" customFormat="1" x14ac:dyDescent="0.25">
      <c r="A58" s="8" t="s">
        <v>168</v>
      </c>
      <c r="B58" s="9">
        <v>662545004600</v>
      </c>
      <c r="C58" s="10" t="s">
        <v>169</v>
      </c>
      <c r="D58" s="10" t="s">
        <v>116</v>
      </c>
      <c r="E58" s="10" t="s">
        <v>146</v>
      </c>
      <c r="F58" s="10" t="s">
        <v>170</v>
      </c>
      <c r="G58" s="11" t="s">
        <v>165</v>
      </c>
      <c r="H58" s="12">
        <v>19.75</v>
      </c>
      <c r="I58" s="13">
        <f t="shared" si="1"/>
        <v>0</v>
      </c>
    </row>
    <row r="59" spans="1:9" s="7" customFormat="1" x14ac:dyDescent="0.25">
      <c r="A59" s="8" t="s">
        <v>171</v>
      </c>
      <c r="B59" s="9">
        <v>662545090917</v>
      </c>
      <c r="C59" s="10" t="s">
        <v>169</v>
      </c>
      <c r="D59" s="10" t="s">
        <v>116</v>
      </c>
      <c r="E59" s="10" t="s">
        <v>150</v>
      </c>
      <c r="F59" s="10" t="s">
        <v>172</v>
      </c>
      <c r="G59" s="11" t="s">
        <v>165</v>
      </c>
      <c r="H59" s="12">
        <v>24.14</v>
      </c>
      <c r="I59" s="13">
        <f t="shared" si="1"/>
        <v>0</v>
      </c>
    </row>
    <row r="60" spans="1:9" s="7" customFormat="1" x14ac:dyDescent="0.25">
      <c r="A60" s="8" t="s">
        <v>173</v>
      </c>
      <c r="B60" s="9">
        <v>662545011295</v>
      </c>
      <c r="C60" s="10" t="s">
        <v>145</v>
      </c>
      <c r="D60" s="10" t="s">
        <v>116</v>
      </c>
      <c r="E60" s="10" t="s">
        <v>174</v>
      </c>
      <c r="F60" s="10" t="s">
        <v>175</v>
      </c>
      <c r="G60" s="11" t="s">
        <v>148</v>
      </c>
      <c r="H60" s="12">
        <v>11.51</v>
      </c>
      <c r="I60" s="13">
        <f t="shared" si="1"/>
        <v>0</v>
      </c>
    </row>
    <row r="61" spans="1:9" s="7" customFormat="1" x14ac:dyDescent="0.25">
      <c r="A61" s="8" t="s">
        <v>176</v>
      </c>
      <c r="B61" s="9">
        <v>662545011301</v>
      </c>
      <c r="C61" s="10" t="s">
        <v>153</v>
      </c>
      <c r="D61" s="10" t="s">
        <v>116</v>
      </c>
      <c r="E61" s="10" t="s">
        <v>174</v>
      </c>
      <c r="F61" s="10" t="s">
        <v>177</v>
      </c>
      <c r="G61" s="11" t="s">
        <v>17</v>
      </c>
      <c r="H61" s="12">
        <v>16.77</v>
      </c>
      <c r="I61" s="13">
        <f t="shared" si="1"/>
        <v>0</v>
      </c>
    </row>
    <row r="62" spans="1:9" s="7" customFormat="1" x14ac:dyDescent="0.25">
      <c r="A62" s="8" t="s">
        <v>178</v>
      </c>
      <c r="B62" s="9">
        <v>662545011318</v>
      </c>
      <c r="C62" s="10" t="s">
        <v>158</v>
      </c>
      <c r="D62" s="10" t="s">
        <v>116</v>
      </c>
      <c r="E62" s="10" t="s">
        <v>174</v>
      </c>
      <c r="F62" s="10" t="s">
        <v>179</v>
      </c>
      <c r="G62" s="11" t="s">
        <v>17</v>
      </c>
      <c r="H62" s="12">
        <v>18.07</v>
      </c>
      <c r="I62" s="13">
        <f t="shared" si="1"/>
        <v>0</v>
      </c>
    </row>
    <row r="63" spans="1:9" s="7" customFormat="1" x14ac:dyDescent="0.25">
      <c r="A63" s="8" t="s">
        <v>180</v>
      </c>
      <c r="B63" s="9">
        <v>662545011325</v>
      </c>
      <c r="C63" s="10" t="s">
        <v>163</v>
      </c>
      <c r="D63" s="10" t="s">
        <v>116</v>
      </c>
      <c r="E63" s="10" t="s">
        <v>174</v>
      </c>
      <c r="F63" s="10" t="s">
        <v>181</v>
      </c>
      <c r="G63" s="11" t="s">
        <v>182</v>
      </c>
      <c r="H63" s="12">
        <v>21.37</v>
      </c>
      <c r="I63" s="13">
        <f t="shared" si="1"/>
        <v>0</v>
      </c>
    </row>
    <row r="64" spans="1:9" s="7" customFormat="1" x14ac:dyDescent="0.25">
      <c r="A64" s="8" t="s">
        <v>183</v>
      </c>
      <c r="B64" s="9">
        <v>662545011332</v>
      </c>
      <c r="C64" s="10" t="s">
        <v>169</v>
      </c>
      <c r="D64" s="10" t="s">
        <v>116</v>
      </c>
      <c r="E64" s="10" t="s">
        <v>174</v>
      </c>
      <c r="F64" s="10" t="s">
        <v>184</v>
      </c>
      <c r="G64" s="11" t="s">
        <v>165</v>
      </c>
      <c r="H64" s="12">
        <v>22.27</v>
      </c>
      <c r="I64" s="13">
        <f t="shared" si="1"/>
        <v>0</v>
      </c>
    </row>
    <row r="65" spans="1:9" s="7" customFormat="1" x14ac:dyDescent="0.25">
      <c r="A65" s="8" t="s">
        <v>185</v>
      </c>
      <c r="B65" s="9">
        <v>662545008301</v>
      </c>
      <c r="C65" s="10" t="s">
        <v>19</v>
      </c>
      <c r="D65" s="10" t="s">
        <v>122</v>
      </c>
      <c r="E65" s="10" t="s">
        <v>186</v>
      </c>
      <c r="F65" s="10" t="s">
        <v>187</v>
      </c>
      <c r="G65" s="11" t="s">
        <v>188</v>
      </c>
      <c r="H65" s="12">
        <v>23.13</v>
      </c>
      <c r="I65" s="13">
        <f t="shared" si="1"/>
        <v>0</v>
      </c>
    </row>
    <row r="66" spans="1:9" s="7" customFormat="1" x14ac:dyDescent="0.25">
      <c r="A66" s="8" t="s">
        <v>189</v>
      </c>
      <c r="B66" s="9">
        <v>662545021256</v>
      </c>
      <c r="C66" s="10" t="s">
        <v>23</v>
      </c>
      <c r="D66" s="10" t="s">
        <v>122</v>
      </c>
      <c r="E66" s="10" t="s">
        <v>186</v>
      </c>
      <c r="F66" s="10" t="s">
        <v>190</v>
      </c>
      <c r="G66" s="11" t="s">
        <v>141</v>
      </c>
      <c r="H66" s="12">
        <v>31.24</v>
      </c>
      <c r="I66" s="13">
        <f t="shared" si="1"/>
        <v>0</v>
      </c>
    </row>
    <row r="67" spans="1:9" s="7" customFormat="1" x14ac:dyDescent="0.25">
      <c r="A67" s="8" t="s">
        <v>191</v>
      </c>
      <c r="B67" s="9">
        <v>662545021263</v>
      </c>
      <c r="C67" s="10" t="s">
        <v>27</v>
      </c>
      <c r="D67" s="10" t="s">
        <v>122</v>
      </c>
      <c r="E67" s="10" t="s">
        <v>186</v>
      </c>
      <c r="F67" s="10" t="s">
        <v>192</v>
      </c>
      <c r="G67" s="11" t="s">
        <v>17</v>
      </c>
      <c r="H67" s="12">
        <v>46.94</v>
      </c>
      <c r="I67" s="13">
        <f t="shared" si="1"/>
        <v>0</v>
      </c>
    </row>
    <row r="68" spans="1:9" s="7" customFormat="1" x14ac:dyDescent="0.25">
      <c r="A68" s="8" t="s">
        <v>193</v>
      </c>
      <c r="B68" s="9">
        <v>662545002712</v>
      </c>
      <c r="C68" s="10" t="s">
        <v>194</v>
      </c>
      <c r="D68" s="10" t="s">
        <v>195</v>
      </c>
      <c r="E68" s="10" t="s">
        <v>196</v>
      </c>
      <c r="F68" s="10" t="s">
        <v>197</v>
      </c>
      <c r="G68" s="11" t="s">
        <v>198</v>
      </c>
      <c r="H68" s="12">
        <v>1.79</v>
      </c>
      <c r="I68" s="13">
        <f t="shared" ref="I68:I99" si="2">H68*$I$2</f>
        <v>0</v>
      </c>
    </row>
    <row r="69" spans="1:9" s="7" customFormat="1" x14ac:dyDescent="0.25">
      <c r="A69" s="19" t="s">
        <v>199</v>
      </c>
      <c r="B69" s="20">
        <v>662545042206</v>
      </c>
      <c r="C69" s="21" t="s">
        <v>19</v>
      </c>
      <c r="D69" s="21" t="s">
        <v>200</v>
      </c>
      <c r="E69" s="21" t="s">
        <v>201</v>
      </c>
      <c r="F69" s="21" t="s">
        <v>202</v>
      </c>
      <c r="G69" s="22" t="s">
        <v>25</v>
      </c>
      <c r="H69" s="23">
        <v>47.58</v>
      </c>
      <c r="I69" s="24">
        <f t="shared" si="2"/>
        <v>0</v>
      </c>
    </row>
    <row r="70" spans="1:9" s="7" customFormat="1" x14ac:dyDescent="0.25">
      <c r="A70" s="19" t="s">
        <v>203</v>
      </c>
      <c r="B70" s="20">
        <v>662545042213</v>
      </c>
      <c r="C70" s="21" t="s">
        <v>23</v>
      </c>
      <c r="D70" s="21" t="s">
        <v>200</v>
      </c>
      <c r="E70" s="21" t="s">
        <v>201</v>
      </c>
      <c r="F70" s="21" t="s">
        <v>204</v>
      </c>
      <c r="G70" s="22" t="s">
        <v>205</v>
      </c>
      <c r="H70" s="23">
        <v>51.29</v>
      </c>
      <c r="I70" s="24">
        <f t="shared" si="2"/>
        <v>0</v>
      </c>
    </row>
    <row r="71" spans="1:9" s="7" customFormat="1" x14ac:dyDescent="0.25">
      <c r="A71" s="19" t="s">
        <v>206</v>
      </c>
      <c r="B71" s="20">
        <v>662545042220</v>
      </c>
      <c r="C71" s="21" t="s">
        <v>27</v>
      </c>
      <c r="D71" s="21" t="s">
        <v>200</v>
      </c>
      <c r="E71" s="21" t="s">
        <v>201</v>
      </c>
      <c r="F71" s="21" t="s">
        <v>207</v>
      </c>
      <c r="G71" s="22" t="s">
        <v>29</v>
      </c>
      <c r="H71" s="23">
        <v>65.05</v>
      </c>
      <c r="I71" s="24">
        <f t="shared" si="2"/>
        <v>0</v>
      </c>
    </row>
    <row r="72" spans="1:9" s="7" customFormat="1" x14ac:dyDescent="0.25">
      <c r="A72" s="19" t="s">
        <v>208</v>
      </c>
      <c r="B72" s="20">
        <v>662545042237</v>
      </c>
      <c r="C72" s="21" t="s">
        <v>19</v>
      </c>
      <c r="D72" s="21" t="s">
        <v>209</v>
      </c>
      <c r="E72" s="21" t="s">
        <v>210</v>
      </c>
      <c r="F72" s="21" t="s">
        <v>211</v>
      </c>
      <c r="G72" s="22" t="s">
        <v>25</v>
      </c>
      <c r="H72" s="23">
        <v>47.58</v>
      </c>
      <c r="I72" s="24">
        <f t="shared" si="2"/>
        <v>0</v>
      </c>
    </row>
    <row r="73" spans="1:9" s="7" customFormat="1" x14ac:dyDescent="0.25">
      <c r="A73" s="19" t="s">
        <v>212</v>
      </c>
      <c r="B73" s="20">
        <v>662545042244</v>
      </c>
      <c r="C73" s="21" t="s">
        <v>23</v>
      </c>
      <c r="D73" s="21" t="s">
        <v>209</v>
      </c>
      <c r="E73" s="21" t="s">
        <v>210</v>
      </c>
      <c r="F73" s="21" t="s">
        <v>213</v>
      </c>
      <c r="G73" s="22" t="s">
        <v>205</v>
      </c>
      <c r="H73" s="23">
        <v>51.29</v>
      </c>
      <c r="I73" s="24">
        <f t="shared" si="2"/>
        <v>0</v>
      </c>
    </row>
    <row r="74" spans="1:9" s="7" customFormat="1" x14ac:dyDescent="0.25">
      <c r="A74" s="19" t="s">
        <v>214</v>
      </c>
      <c r="B74" s="20">
        <v>662545042251</v>
      </c>
      <c r="C74" s="21" t="s">
        <v>27</v>
      </c>
      <c r="D74" s="21" t="s">
        <v>209</v>
      </c>
      <c r="E74" s="21" t="s">
        <v>210</v>
      </c>
      <c r="F74" s="21" t="s">
        <v>215</v>
      </c>
      <c r="G74" s="22" t="s">
        <v>29</v>
      </c>
      <c r="H74" s="23">
        <v>65.05</v>
      </c>
      <c r="I74" s="24">
        <f t="shared" si="2"/>
        <v>0</v>
      </c>
    </row>
    <row r="75" spans="1:9" s="7" customFormat="1" x14ac:dyDescent="0.25">
      <c r="A75" s="19" t="s">
        <v>216</v>
      </c>
      <c r="B75" s="20">
        <v>662545082004</v>
      </c>
      <c r="C75" s="21" t="s">
        <v>19</v>
      </c>
      <c r="D75" s="21" t="s">
        <v>200</v>
      </c>
      <c r="E75" s="21" t="s">
        <v>217</v>
      </c>
      <c r="F75" s="21" t="s">
        <v>218</v>
      </c>
      <c r="G75" s="22" t="s">
        <v>219</v>
      </c>
      <c r="H75" s="23">
        <v>78.849999999999994</v>
      </c>
      <c r="I75" s="24">
        <f t="shared" si="2"/>
        <v>0</v>
      </c>
    </row>
    <row r="76" spans="1:9" s="7" customFormat="1" x14ac:dyDescent="0.25">
      <c r="A76" s="19" t="s">
        <v>220</v>
      </c>
      <c r="B76" s="20">
        <v>662545082011</v>
      </c>
      <c r="C76" s="21" t="s">
        <v>23</v>
      </c>
      <c r="D76" s="21" t="s">
        <v>200</v>
      </c>
      <c r="E76" s="21" t="s">
        <v>217</v>
      </c>
      <c r="F76" s="21" t="s">
        <v>221</v>
      </c>
      <c r="G76" s="22" t="s">
        <v>222</v>
      </c>
      <c r="H76" s="23">
        <v>98.81</v>
      </c>
      <c r="I76" s="24">
        <f t="shared" si="2"/>
        <v>0</v>
      </c>
    </row>
    <row r="77" spans="1:9" s="7" customFormat="1" x14ac:dyDescent="0.25">
      <c r="A77" s="19" t="s">
        <v>223</v>
      </c>
      <c r="B77" s="20">
        <v>662545082028</v>
      </c>
      <c r="C77" s="21" t="s">
        <v>27</v>
      </c>
      <c r="D77" s="21" t="s">
        <v>200</v>
      </c>
      <c r="E77" s="21" t="s">
        <v>217</v>
      </c>
      <c r="F77" s="21" t="s">
        <v>224</v>
      </c>
      <c r="G77" s="22" t="s">
        <v>53</v>
      </c>
      <c r="H77" s="23">
        <v>122.8</v>
      </c>
      <c r="I77" s="24">
        <f t="shared" si="2"/>
        <v>0</v>
      </c>
    </row>
    <row r="78" spans="1:9" s="7" customFormat="1" x14ac:dyDescent="0.25">
      <c r="A78" s="19" t="s">
        <v>225</v>
      </c>
      <c r="B78" s="20">
        <v>662545082059</v>
      </c>
      <c r="C78" s="21" t="s">
        <v>19</v>
      </c>
      <c r="D78" s="21" t="s">
        <v>209</v>
      </c>
      <c r="E78" s="21" t="s">
        <v>226</v>
      </c>
      <c r="F78" s="21" t="s">
        <v>227</v>
      </c>
      <c r="G78" s="22" t="s">
        <v>219</v>
      </c>
      <c r="H78" s="23">
        <v>78.849999999999994</v>
      </c>
      <c r="I78" s="24">
        <f t="shared" si="2"/>
        <v>0</v>
      </c>
    </row>
    <row r="79" spans="1:9" s="7" customFormat="1" x14ac:dyDescent="0.25">
      <c r="A79" s="19" t="s">
        <v>228</v>
      </c>
      <c r="B79" s="20">
        <v>662545082066</v>
      </c>
      <c r="C79" s="21" t="s">
        <v>23</v>
      </c>
      <c r="D79" s="21" t="s">
        <v>209</v>
      </c>
      <c r="E79" s="21" t="s">
        <v>226</v>
      </c>
      <c r="F79" s="21" t="s">
        <v>229</v>
      </c>
      <c r="G79" s="22" t="s">
        <v>222</v>
      </c>
      <c r="H79" s="23">
        <v>98.81</v>
      </c>
      <c r="I79" s="24">
        <f t="shared" si="2"/>
        <v>0</v>
      </c>
    </row>
    <row r="80" spans="1:9" s="7" customFormat="1" x14ac:dyDescent="0.25">
      <c r="A80" s="19" t="s">
        <v>230</v>
      </c>
      <c r="B80" s="20">
        <v>662545082073</v>
      </c>
      <c r="C80" s="21" t="s">
        <v>27</v>
      </c>
      <c r="D80" s="21" t="s">
        <v>209</v>
      </c>
      <c r="E80" s="21" t="s">
        <v>226</v>
      </c>
      <c r="F80" s="21" t="s">
        <v>231</v>
      </c>
      <c r="G80" s="22" t="s">
        <v>53</v>
      </c>
      <c r="H80" s="23">
        <v>122.8</v>
      </c>
      <c r="I80" s="24">
        <f t="shared" si="2"/>
        <v>0</v>
      </c>
    </row>
    <row r="81" spans="1:9" s="7" customFormat="1" x14ac:dyDescent="0.25">
      <c r="A81" s="19" t="s">
        <v>232</v>
      </c>
      <c r="B81" s="20">
        <v>662545114361</v>
      </c>
      <c r="C81" s="21" t="s">
        <v>233</v>
      </c>
      <c r="D81" s="21" t="s">
        <v>234</v>
      </c>
      <c r="E81" s="21" t="s">
        <v>235</v>
      </c>
      <c r="F81" s="21" t="s">
        <v>236</v>
      </c>
      <c r="G81" s="22" t="s">
        <v>219</v>
      </c>
      <c r="H81" s="23">
        <v>87.61</v>
      </c>
      <c r="I81" s="24">
        <f t="shared" si="2"/>
        <v>0</v>
      </c>
    </row>
    <row r="82" spans="1:9" s="7" customFormat="1" x14ac:dyDescent="0.25">
      <c r="A82" s="19" t="s">
        <v>237</v>
      </c>
      <c r="B82" s="20">
        <v>662545114378</v>
      </c>
      <c r="C82" s="21" t="s">
        <v>238</v>
      </c>
      <c r="D82" s="21" t="s">
        <v>234</v>
      </c>
      <c r="E82" s="21" t="s">
        <v>235</v>
      </c>
      <c r="F82" s="21" t="s">
        <v>239</v>
      </c>
      <c r="G82" s="22" t="s">
        <v>222</v>
      </c>
      <c r="H82" s="23">
        <v>101.01</v>
      </c>
      <c r="I82" s="24">
        <f t="shared" si="2"/>
        <v>0</v>
      </c>
    </row>
    <row r="83" spans="1:9" s="7" customFormat="1" x14ac:dyDescent="0.25">
      <c r="A83" s="19" t="s">
        <v>240</v>
      </c>
      <c r="B83" s="20">
        <v>662545114385</v>
      </c>
      <c r="C83" s="21" t="s">
        <v>27</v>
      </c>
      <c r="D83" s="21" t="s">
        <v>234</v>
      </c>
      <c r="E83" s="21" t="s">
        <v>235</v>
      </c>
      <c r="F83" s="21" t="s">
        <v>241</v>
      </c>
      <c r="G83" s="22" t="s">
        <v>53</v>
      </c>
      <c r="H83" s="23">
        <v>128.32</v>
      </c>
      <c r="I83" s="24">
        <f t="shared" si="2"/>
        <v>0</v>
      </c>
    </row>
    <row r="84" spans="1:9" s="7" customFormat="1" x14ac:dyDescent="0.25">
      <c r="A84" s="19" t="s">
        <v>242</v>
      </c>
      <c r="B84" s="20">
        <v>662545049212</v>
      </c>
      <c r="C84" s="21" t="s">
        <v>19</v>
      </c>
      <c r="D84" s="21" t="s">
        <v>200</v>
      </c>
      <c r="E84" s="21" t="s">
        <v>243</v>
      </c>
      <c r="F84" s="21" t="s">
        <v>244</v>
      </c>
      <c r="G84" s="22" t="s">
        <v>219</v>
      </c>
      <c r="H84" s="23">
        <v>88.33</v>
      </c>
      <c r="I84" s="24">
        <f t="shared" si="2"/>
        <v>0</v>
      </c>
    </row>
    <row r="85" spans="1:9" s="7" customFormat="1" x14ac:dyDescent="0.25">
      <c r="A85" s="19" t="s">
        <v>245</v>
      </c>
      <c r="B85" s="20">
        <v>662545049229</v>
      </c>
      <c r="C85" s="21" t="s">
        <v>23</v>
      </c>
      <c r="D85" s="21" t="s">
        <v>200</v>
      </c>
      <c r="E85" s="21" t="s">
        <v>243</v>
      </c>
      <c r="F85" s="21" t="s">
        <v>246</v>
      </c>
      <c r="G85" s="22" t="s">
        <v>222</v>
      </c>
      <c r="H85" s="23">
        <v>104.92</v>
      </c>
      <c r="I85" s="24">
        <f t="shared" si="2"/>
        <v>0</v>
      </c>
    </row>
    <row r="86" spans="1:9" s="7" customFormat="1" x14ac:dyDescent="0.25">
      <c r="A86" s="19" t="s">
        <v>247</v>
      </c>
      <c r="B86" s="20">
        <v>662545049236</v>
      </c>
      <c r="C86" s="21" t="s">
        <v>27</v>
      </c>
      <c r="D86" s="21" t="s">
        <v>200</v>
      </c>
      <c r="E86" s="21" t="s">
        <v>243</v>
      </c>
      <c r="F86" s="21" t="s">
        <v>248</v>
      </c>
      <c r="G86" s="22" t="s">
        <v>53</v>
      </c>
      <c r="H86" s="23">
        <v>131.56</v>
      </c>
      <c r="I86" s="24">
        <f t="shared" si="2"/>
        <v>0</v>
      </c>
    </row>
    <row r="87" spans="1:9" s="7" customFormat="1" x14ac:dyDescent="0.25">
      <c r="A87" s="19" t="s">
        <v>249</v>
      </c>
      <c r="B87" s="20">
        <v>662545049267</v>
      </c>
      <c r="C87" s="21" t="s">
        <v>19</v>
      </c>
      <c r="D87" s="21" t="s">
        <v>209</v>
      </c>
      <c r="E87" s="21" t="s">
        <v>250</v>
      </c>
      <c r="F87" s="21" t="s">
        <v>251</v>
      </c>
      <c r="G87" s="22" t="s">
        <v>219</v>
      </c>
      <c r="H87" s="23">
        <v>87.44</v>
      </c>
      <c r="I87" s="24">
        <f t="shared" si="2"/>
        <v>0</v>
      </c>
    </row>
    <row r="88" spans="1:9" s="7" customFormat="1" x14ac:dyDescent="0.25">
      <c r="A88" s="19" t="s">
        <v>252</v>
      </c>
      <c r="B88" s="20">
        <v>662545049274</v>
      </c>
      <c r="C88" s="21" t="s">
        <v>23</v>
      </c>
      <c r="D88" s="21" t="s">
        <v>209</v>
      </c>
      <c r="E88" s="21" t="s">
        <v>250</v>
      </c>
      <c r="F88" s="21" t="s">
        <v>253</v>
      </c>
      <c r="G88" s="22" t="s">
        <v>222</v>
      </c>
      <c r="H88" s="23">
        <v>103.35</v>
      </c>
      <c r="I88" s="24">
        <f t="shared" si="2"/>
        <v>0</v>
      </c>
    </row>
    <row r="89" spans="1:9" s="7" customFormat="1" x14ac:dyDescent="0.25">
      <c r="A89" s="19" t="s">
        <v>254</v>
      </c>
      <c r="B89" s="20">
        <v>662545049281</v>
      </c>
      <c r="C89" s="21" t="s">
        <v>27</v>
      </c>
      <c r="D89" s="21" t="s">
        <v>209</v>
      </c>
      <c r="E89" s="21" t="s">
        <v>250</v>
      </c>
      <c r="F89" s="21" t="s">
        <v>255</v>
      </c>
      <c r="G89" s="22" t="s">
        <v>53</v>
      </c>
      <c r="H89" s="23">
        <v>131.56</v>
      </c>
      <c r="I89" s="24">
        <f t="shared" si="2"/>
        <v>0</v>
      </c>
    </row>
    <row r="90" spans="1:9" s="7" customFormat="1" x14ac:dyDescent="0.25">
      <c r="A90" s="19" t="s">
        <v>256</v>
      </c>
      <c r="B90" s="20">
        <v>662545037967</v>
      </c>
      <c r="C90" s="21" t="s">
        <v>257</v>
      </c>
      <c r="D90" s="21" t="s">
        <v>258</v>
      </c>
      <c r="E90" s="21" t="s">
        <v>259</v>
      </c>
      <c r="F90" s="21" t="s">
        <v>260</v>
      </c>
      <c r="G90" s="22" t="s">
        <v>141</v>
      </c>
      <c r="H90" s="23">
        <v>31.66</v>
      </c>
      <c r="I90" s="24">
        <f t="shared" si="2"/>
        <v>0</v>
      </c>
    </row>
    <row r="91" spans="1:9" s="7" customFormat="1" x14ac:dyDescent="0.25">
      <c r="A91" s="19" t="s">
        <v>261</v>
      </c>
      <c r="B91" s="20">
        <v>662545037974</v>
      </c>
      <c r="C91" s="21" t="s">
        <v>257</v>
      </c>
      <c r="D91" s="21" t="s">
        <v>262</v>
      </c>
      <c r="E91" s="21" t="s">
        <v>263</v>
      </c>
      <c r="F91" s="21" t="s">
        <v>264</v>
      </c>
      <c r="G91" s="22" t="s">
        <v>141</v>
      </c>
      <c r="H91" s="23">
        <v>33.840000000000003</v>
      </c>
      <c r="I91" s="24">
        <f t="shared" si="2"/>
        <v>0</v>
      </c>
    </row>
    <row r="92" spans="1:9" s="7" customFormat="1" x14ac:dyDescent="0.25">
      <c r="A92" s="8" t="s">
        <v>265</v>
      </c>
      <c r="B92" s="9">
        <v>662545008196</v>
      </c>
      <c r="C92" s="10" t="s">
        <v>266</v>
      </c>
      <c r="D92" s="10" t="s">
        <v>267</v>
      </c>
      <c r="E92" s="10" t="s">
        <v>268</v>
      </c>
      <c r="F92" s="10" t="s">
        <v>269</v>
      </c>
      <c r="G92" s="11" t="s">
        <v>141</v>
      </c>
      <c r="H92" s="12">
        <v>25.05</v>
      </c>
      <c r="I92" s="13">
        <f t="shared" si="2"/>
        <v>0</v>
      </c>
    </row>
    <row r="93" spans="1:9" s="7" customFormat="1" x14ac:dyDescent="0.25">
      <c r="A93" s="8" t="s">
        <v>270</v>
      </c>
      <c r="B93" s="9">
        <v>662545043180</v>
      </c>
      <c r="C93" s="10" t="s">
        <v>266</v>
      </c>
      <c r="D93" s="10" t="s">
        <v>267</v>
      </c>
      <c r="E93" s="10" t="s">
        <v>271</v>
      </c>
      <c r="F93" s="10" t="s">
        <v>272</v>
      </c>
      <c r="G93" s="11" t="s">
        <v>141</v>
      </c>
      <c r="H93" s="12">
        <v>39.93</v>
      </c>
      <c r="I93" s="13">
        <f t="shared" si="2"/>
        <v>0</v>
      </c>
    </row>
    <row r="94" spans="1:9" s="7" customFormat="1" x14ac:dyDescent="0.25">
      <c r="A94" s="8" t="s">
        <v>273</v>
      </c>
      <c r="B94" s="9">
        <v>662545008202</v>
      </c>
      <c r="C94" s="10" t="s">
        <v>266</v>
      </c>
      <c r="D94" s="10" t="s">
        <v>267</v>
      </c>
      <c r="E94" s="10" t="s">
        <v>274</v>
      </c>
      <c r="F94" s="10" t="s">
        <v>275</v>
      </c>
      <c r="G94" s="11" t="s">
        <v>141</v>
      </c>
      <c r="H94" s="12">
        <v>30.34</v>
      </c>
      <c r="I94" s="13">
        <f t="shared" si="2"/>
        <v>0</v>
      </c>
    </row>
    <row r="95" spans="1:9" s="7" customFormat="1" x14ac:dyDescent="0.25">
      <c r="A95" s="8" t="s">
        <v>276</v>
      </c>
      <c r="B95" s="9">
        <v>662545008219</v>
      </c>
      <c r="C95" s="10" t="s">
        <v>277</v>
      </c>
      <c r="D95" s="10" t="s">
        <v>267</v>
      </c>
      <c r="E95" s="10" t="s">
        <v>278</v>
      </c>
      <c r="F95" s="10" t="s">
        <v>279</v>
      </c>
      <c r="G95" s="11" t="s">
        <v>141</v>
      </c>
      <c r="H95" s="12">
        <v>33.07</v>
      </c>
      <c r="I95" s="13">
        <f t="shared" si="2"/>
        <v>0</v>
      </c>
    </row>
    <row r="96" spans="1:9" s="7" customFormat="1" x14ac:dyDescent="0.25">
      <c r="A96" s="8" t="s">
        <v>280</v>
      </c>
      <c r="B96" s="9">
        <v>662545008226</v>
      </c>
      <c r="C96" s="10" t="s">
        <v>145</v>
      </c>
      <c r="D96" s="10" t="s">
        <v>281</v>
      </c>
      <c r="E96" s="10" t="s">
        <v>282</v>
      </c>
      <c r="F96" s="10" t="s">
        <v>283</v>
      </c>
      <c r="G96" s="11" t="s">
        <v>141</v>
      </c>
      <c r="H96" s="12">
        <v>37.5</v>
      </c>
      <c r="I96" s="13">
        <f t="shared" si="2"/>
        <v>0</v>
      </c>
    </row>
    <row r="97" spans="1:9" s="7" customFormat="1" x14ac:dyDescent="0.25">
      <c r="A97" s="8" t="s">
        <v>284</v>
      </c>
      <c r="B97" s="9">
        <v>662545080314</v>
      </c>
      <c r="C97" s="10" t="s">
        <v>266</v>
      </c>
      <c r="D97" s="10" t="s">
        <v>267</v>
      </c>
      <c r="E97" s="10" t="s">
        <v>285</v>
      </c>
      <c r="F97" s="10" t="s">
        <v>286</v>
      </c>
      <c r="G97" s="11" t="s">
        <v>287</v>
      </c>
      <c r="H97" s="12">
        <v>12.98</v>
      </c>
      <c r="I97" s="13">
        <f t="shared" si="2"/>
        <v>0</v>
      </c>
    </row>
    <row r="98" spans="1:9" s="7" customFormat="1" x14ac:dyDescent="0.25">
      <c r="A98" s="8" t="s">
        <v>288</v>
      </c>
      <c r="B98" s="9">
        <v>662545080352</v>
      </c>
      <c r="C98" s="10" t="s">
        <v>266</v>
      </c>
      <c r="D98" s="10" t="s">
        <v>267</v>
      </c>
      <c r="E98" s="10" t="s">
        <v>289</v>
      </c>
      <c r="F98" s="10" t="s">
        <v>290</v>
      </c>
      <c r="G98" s="11" t="s">
        <v>287</v>
      </c>
      <c r="H98" s="12">
        <v>15.14</v>
      </c>
      <c r="I98" s="13">
        <f t="shared" si="2"/>
        <v>0</v>
      </c>
    </row>
    <row r="99" spans="1:9" s="7" customFormat="1" x14ac:dyDescent="0.25">
      <c r="A99" s="8" t="s">
        <v>291</v>
      </c>
      <c r="B99" s="9">
        <v>662545080321</v>
      </c>
      <c r="C99" s="10" t="s">
        <v>266</v>
      </c>
      <c r="D99" s="10" t="s">
        <v>267</v>
      </c>
      <c r="E99" s="10" t="s">
        <v>292</v>
      </c>
      <c r="F99" s="10" t="s">
        <v>293</v>
      </c>
      <c r="G99" s="11" t="s">
        <v>287</v>
      </c>
      <c r="H99" s="12">
        <v>12.98</v>
      </c>
      <c r="I99" s="13">
        <f t="shared" si="2"/>
        <v>0</v>
      </c>
    </row>
    <row r="100" spans="1:9" s="7" customFormat="1" x14ac:dyDescent="0.25">
      <c r="A100" s="8" t="s">
        <v>294</v>
      </c>
      <c r="B100" s="9">
        <v>662545080338</v>
      </c>
      <c r="C100" s="10" t="s">
        <v>277</v>
      </c>
      <c r="D100" s="10" t="s">
        <v>267</v>
      </c>
      <c r="E100" s="10" t="s">
        <v>295</v>
      </c>
      <c r="F100" s="10" t="s">
        <v>296</v>
      </c>
      <c r="G100" s="11" t="s">
        <v>287</v>
      </c>
      <c r="H100" s="12">
        <v>14.02</v>
      </c>
      <c r="I100" s="13">
        <f t="shared" ref="I100:I131" si="3">H100*$I$2</f>
        <v>0</v>
      </c>
    </row>
    <row r="101" spans="1:9" s="7" customFormat="1" x14ac:dyDescent="0.25">
      <c r="A101" s="19" t="s">
        <v>297</v>
      </c>
      <c r="B101" s="20">
        <v>662545080345</v>
      </c>
      <c r="C101" s="21" t="s">
        <v>145</v>
      </c>
      <c r="D101" s="21" t="s">
        <v>281</v>
      </c>
      <c r="E101" s="21" t="s">
        <v>298</v>
      </c>
      <c r="F101" s="21" t="s">
        <v>299</v>
      </c>
      <c r="G101" s="22" t="s">
        <v>287</v>
      </c>
      <c r="H101" s="23">
        <v>15.5</v>
      </c>
      <c r="I101" s="24">
        <f t="shared" si="3"/>
        <v>0</v>
      </c>
    </row>
    <row r="102" spans="1:9" s="7" customFormat="1" x14ac:dyDescent="0.25">
      <c r="A102" s="19" t="s">
        <v>300</v>
      </c>
      <c r="B102" s="20">
        <v>662545008233</v>
      </c>
      <c r="C102" s="21" t="s">
        <v>266</v>
      </c>
      <c r="D102" s="21" t="s">
        <v>267</v>
      </c>
      <c r="E102" s="21" t="s">
        <v>301</v>
      </c>
      <c r="F102" s="21" t="s">
        <v>302</v>
      </c>
      <c r="G102" s="22" t="s">
        <v>110</v>
      </c>
      <c r="H102" s="23">
        <v>16.579999999999998</v>
      </c>
      <c r="I102" s="24">
        <f t="shared" si="3"/>
        <v>0</v>
      </c>
    </row>
    <row r="103" spans="1:9" s="7" customFormat="1" x14ac:dyDescent="0.25">
      <c r="A103" s="19" t="s">
        <v>303</v>
      </c>
      <c r="B103" s="20">
        <v>662545008240</v>
      </c>
      <c r="C103" s="21" t="s">
        <v>277</v>
      </c>
      <c r="D103" s="21" t="s">
        <v>267</v>
      </c>
      <c r="E103" s="21" t="s">
        <v>301</v>
      </c>
      <c r="F103" s="21" t="s">
        <v>304</v>
      </c>
      <c r="G103" s="22" t="s">
        <v>110</v>
      </c>
      <c r="H103" s="23">
        <v>16.190000000000001</v>
      </c>
      <c r="I103" s="24">
        <f t="shared" si="3"/>
        <v>0</v>
      </c>
    </row>
    <row r="104" spans="1:9" s="7" customFormat="1" x14ac:dyDescent="0.25">
      <c r="A104" s="19" t="s">
        <v>305</v>
      </c>
      <c r="B104" s="20">
        <v>662545068961</v>
      </c>
      <c r="C104" s="21" t="s">
        <v>306</v>
      </c>
      <c r="D104" s="21" t="s">
        <v>267</v>
      </c>
      <c r="E104" s="21" t="s">
        <v>307</v>
      </c>
      <c r="F104" s="21" t="s">
        <v>308</v>
      </c>
      <c r="G104" s="22" t="s">
        <v>309</v>
      </c>
      <c r="H104" s="23">
        <v>26.32</v>
      </c>
      <c r="I104" s="24">
        <f t="shared" si="3"/>
        <v>0</v>
      </c>
    </row>
    <row r="105" spans="1:9" s="7" customFormat="1" x14ac:dyDescent="0.25">
      <c r="A105" s="19" t="s">
        <v>310</v>
      </c>
      <c r="B105" s="20">
        <v>662545031514</v>
      </c>
      <c r="C105" s="21" t="s">
        <v>266</v>
      </c>
      <c r="D105" s="21" t="s">
        <v>267</v>
      </c>
      <c r="E105" s="21" t="s">
        <v>311</v>
      </c>
      <c r="F105" s="21" t="s">
        <v>312</v>
      </c>
      <c r="G105" s="22" t="s">
        <v>313</v>
      </c>
      <c r="H105" s="23">
        <v>14.2</v>
      </c>
      <c r="I105" s="24">
        <f t="shared" si="3"/>
        <v>0</v>
      </c>
    </row>
    <row r="106" spans="1:9" s="7" customFormat="1" x14ac:dyDescent="0.25">
      <c r="A106" s="19" t="s">
        <v>314</v>
      </c>
      <c r="B106" s="20">
        <v>662545031521</v>
      </c>
      <c r="C106" s="21" t="s">
        <v>277</v>
      </c>
      <c r="D106" s="21" t="s">
        <v>267</v>
      </c>
      <c r="E106" s="21" t="s">
        <v>311</v>
      </c>
      <c r="F106" s="21" t="s">
        <v>315</v>
      </c>
      <c r="G106" s="22" t="s">
        <v>313</v>
      </c>
      <c r="H106" s="23">
        <v>14.02</v>
      </c>
      <c r="I106" s="24">
        <f t="shared" si="3"/>
        <v>0</v>
      </c>
    </row>
    <row r="107" spans="1:9" s="7" customFormat="1" x14ac:dyDescent="0.25">
      <c r="A107" s="19" t="s">
        <v>316</v>
      </c>
      <c r="B107" s="20">
        <v>662545008257</v>
      </c>
      <c r="C107" s="21" t="s">
        <v>266</v>
      </c>
      <c r="D107" s="21" t="s">
        <v>267</v>
      </c>
      <c r="E107" s="21" t="s">
        <v>317</v>
      </c>
      <c r="F107" s="21" t="s">
        <v>318</v>
      </c>
      <c r="G107" s="22" t="s">
        <v>319</v>
      </c>
      <c r="H107" s="23">
        <v>4.57</v>
      </c>
      <c r="I107" s="24">
        <f t="shared" si="3"/>
        <v>0</v>
      </c>
    </row>
    <row r="108" spans="1:9" s="7" customFormat="1" x14ac:dyDescent="0.25">
      <c r="A108" s="19" t="s">
        <v>320</v>
      </c>
      <c r="B108" s="20">
        <v>662545008264</v>
      </c>
      <c r="C108" s="21" t="s">
        <v>266</v>
      </c>
      <c r="D108" s="21" t="s">
        <v>267</v>
      </c>
      <c r="E108" s="21" t="s">
        <v>321</v>
      </c>
      <c r="F108" s="21" t="s">
        <v>322</v>
      </c>
      <c r="G108" s="22" t="s">
        <v>323</v>
      </c>
      <c r="H108" s="23">
        <v>2.84</v>
      </c>
      <c r="I108" s="24">
        <f t="shared" si="3"/>
        <v>0</v>
      </c>
    </row>
    <row r="109" spans="1:9" s="7" customFormat="1" x14ac:dyDescent="0.25">
      <c r="A109" s="8" t="s">
        <v>324</v>
      </c>
      <c r="B109" s="9">
        <v>662545008271</v>
      </c>
      <c r="C109" s="10" t="s">
        <v>325</v>
      </c>
      <c r="D109" s="10" t="s">
        <v>325</v>
      </c>
      <c r="E109" s="10" t="s">
        <v>321</v>
      </c>
      <c r="F109" s="10" t="s">
        <v>326</v>
      </c>
      <c r="G109" s="11" t="s">
        <v>327</v>
      </c>
      <c r="H109" s="12">
        <v>1.1000000000000001</v>
      </c>
      <c r="I109" s="13">
        <f t="shared" si="3"/>
        <v>0</v>
      </c>
    </row>
    <row r="110" spans="1:9" s="7" customFormat="1" x14ac:dyDescent="0.25">
      <c r="A110" s="8" t="s">
        <v>328</v>
      </c>
      <c r="B110" s="9">
        <v>662545008288</v>
      </c>
      <c r="C110" s="10" t="s">
        <v>23</v>
      </c>
      <c r="D110" s="10" t="s">
        <v>94</v>
      </c>
      <c r="E110" s="10" t="s">
        <v>329</v>
      </c>
      <c r="F110" s="10" t="s">
        <v>330</v>
      </c>
      <c r="G110" s="11" t="s">
        <v>331</v>
      </c>
      <c r="H110" s="12">
        <v>39.24</v>
      </c>
      <c r="I110" s="13">
        <f t="shared" si="3"/>
        <v>0</v>
      </c>
    </row>
    <row r="111" spans="1:9" s="7" customFormat="1" x14ac:dyDescent="0.25">
      <c r="A111" s="8" t="s">
        <v>332</v>
      </c>
      <c r="B111" s="9">
        <v>662545008295</v>
      </c>
      <c r="C111" s="10" t="s">
        <v>27</v>
      </c>
      <c r="D111" s="10" t="s">
        <v>94</v>
      </c>
      <c r="E111" s="10" t="s">
        <v>329</v>
      </c>
      <c r="F111" s="10" t="s">
        <v>333</v>
      </c>
      <c r="G111" s="11" t="s">
        <v>331</v>
      </c>
      <c r="H111" s="12">
        <v>39.24</v>
      </c>
      <c r="I111" s="13">
        <f t="shared" si="3"/>
        <v>0</v>
      </c>
    </row>
    <row r="112" spans="1:9" s="7" customFormat="1" x14ac:dyDescent="0.25">
      <c r="A112" s="8" t="s">
        <v>334</v>
      </c>
      <c r="B112" s="9">
        <v>662545082103</v>
      </c>
      <c r="C112" s="10" t="s">
        <v>335</v>
      </c>
      <c r="D112" s="10" t="s">
        <v>94</v>
      </c>
      <c r="E112" s="10" t="s">
        <v>329</v>
      </c>
      <c r="F112" s="10" t="s">
        <v>336</v>
      </c>
      <c r="G112" s="11" t="s">
        <v>337</v>
      </c>
      <c r="H112" s="12">
        <v>87.72</v>
      </c>
      <c r="I112" s="13">
        <f t="shared" si="3"/>
        <v>0</v>
      </c>
    </row>
    <row r="113" spans="1:9" s="7" customFormat="1" x14ac:dyDescent="0.25">
      <c r="A113" s="8" t="s">
        <v>338</v>
      </c>
      <c r="B113" s="9">
        <v>662545082110</v>
      </c>
      <c r="C113" s="10" t="s">
        <v>51</v>
      </c>
      <c r="D113" s="10" t="s">
        <v>94</v>
      </c>
      <c r="E113" s="10" t="s">
        <v>329</v>
      </c>
      <c r="F113" s="10" t="s">
        <v>339</v>
      </c>
      <c r="G113" s="11" t="s">
        <v>340</v>
      </c>
      <c r="H113" s="12">
        <v>82.83</v>
      </c>
      <c r="I113" s="13">
        <f t="shared" si="3"/>
        <v>0</v>
      </c>
    </row>
    <row r="114" spans="1:9" s="7" customFormat="1" x14ac:dyDescent="0.25">
      <c r="A114" s="8" t="s">
        <v>341</v>
      </c>
      <c r="B114" s="9">
        <v>662545116105</v>
      </c>
      <c r="C114" s="10" t="s">
        <v>342</v>
      </c>
      <c r="D114" s="10" t="s">
        <v>343</v>
      </c>
      <c r="E114" s="10" t="s">
        <v>344</v>
      </c>
      <c r="F114" s="10" t="s">
        <v>345</v>
      </c>
      <c r="G114" s="11" t="s">
        <v>49</v>
      </c>
      <c r="H114" s="12">
        <v>79.44</v>
      </c>
      <c r="I114" s="13">
        <f t="shared" si="3"/>
        <v>0</v>
      </c>
    </row>
    <row r="115" spans="1:9" s="7" customFormat="1" x14ac:dyDescent="0.25">
      <c r="A115" s="8" t="s">
        <v>346</v>
      </c>
      <c r="B115" s="9">
        <v>662545095905</v>
      </c>
      <c r="C115" s="10" t="s">
        <v>169</v>
      </c>
      <c r="D115" s="10" t="s">
        <v>343</v>
      </c>
      <c r="E115" s="10" t="s">
        <v>344</v>
      </c>
      <c r="F115" s="10" t="s">
        <v>347</v>
      </c>
      <c r="G115" s="11" t="s">
        <v>49</v>
      </c>
      <c r="H115" s="12">
        <v>53.94</v>
      </c>
      <c r="I115" s="13">
        <f t="shared" si="3"/>
        <v>0</v>
      </c>
    </row>
    <row r="116" spans="1:9" s="7" customFormat="1" x14ac:dyDescent="0.25">
      <c r="A116" s="8" t="s">
        <v>348</v>
      </c>
      <c r="B116" s="9">
        <v>662545095936</v>
      </c>
      <c r="C116" s="10" t="s">
        <v>349</v>
      </c>
      <c r="D116" s="10" t="s">
        <v>343</v>
      </c>
      <c r="E116" s="10" t="s">
        <v>344</v>
      </c>
      <c r="F116" s="10" t="s">
        <v>350</v>
      </c>
      <c r="G116" s="11" t="s">
        <v>49</v>
      </c>
      <c r="H116" s="12">
        <v>64.290000000000006</v>
      </c>
      <c r="I116" s="13">
        <f t="shared" si="3"/>
        <v>0</v>
      </c>
    </row>
    <row r="117" spans="1:9" s="7" customFormat="1" x14ac:dyDescent="0.25">
      <c r="A117" s="8" t="s">
        <v>351</v>
      </c>
      <c r="B117" s="9">
        <v>662545095967</v>
      </c>
      <c r="C117" s="10" t="s">
        <v>352</v>
      </c>
      <c r="D117" s="10" t="s">
        <v>343</v>
      </c>
      <c r="E117" s="10" t="s">
        <v>344</v>
      </c>
      <c r="F117" s="10" t="s">
        <v>353</v>
      </c>
      <c r="G117" s="11" t="s">
        <v>49</v>
      </c>
      <c r="H117" s="12">
        <v>80.52</v>
      </c>
      <c r="I117" s="13">
        <f t="shared" si="3"/>
        <v>0</v>
      </c>
    </row>
    <row r="118" spans="1:9" s="7" customFormat="1" x14ac:dyDescent="0.25">
      <c r="A118" s="8" t="s">
        <v>354</v>
      </c>
      <c r="B118" s="9">
        <v>662545095998</v>
      </c>
      <c r="C118" s="10" t="s">
        <v>355</v>
      </c>
      <c r="D118" s="10" t="s">
        <v>343</v>
      </c>
      <c r="E118" s="10" t="s">
        <v>344</v>
      </c>
      <c r="F118" s="10" t="s">
        <v>356</v>
      </c>
      <c r="G118" s="11" t="s">
        <v>49</v>
      </c>
      <c r="H118" s="12">
        <v>81.39</v>
      </c>
      <c r="I118" s="13">
        <f t="shared" si="3"/>
        <v>0</v>
      </c>
    </row>
    <row r="119" spans="1:9" s="7" customFormat="1" x14ac:dyDescent="0.25">
      <c r="A119" s="8" t="s">
        <v>357</v>
      </c>
      <c r="B119" s="9">
        <v>662545116112</v>
      </c>
      <c r="C119" s="10" t="s">
        <v>342</v>
      </c>
      <c r="D119" s="10" t="s">
        <v>358</v>
      </c>
      <c r="E119" s="10" t="s">
        <v>344</v>
      </c>
      <c r="F119" s="10" t="s">
        <v>359</v>
      </c>
      <c r="G119" s="11" t="s">
        <v>360</v>
      </c>
      <c r="H119" s="12">
        <v>86.19</v>
      </c>
      <c r="I119" s="13">
        <f t="shared" si="3"/>
        <v>0</v>
      </c>
    </row>
    <row r="120" spans="1:9" s="7" customFormat="1" x14ac:dyDescent="0.25">
      <c r="A120" s="8" t="s">
        <v>361</v>
      </c>
      <c r="B120" s="9">
        <v>662545095912</v>
      </c>
      <c r="C120" s="10" t="s">
        <v>169</v>
      </c>
      <c r="D120" s="10" t="s">
        <v>358</v>
      </c>
      <c r="E120" s="10" t="s">
        <v>344</v>
      </c>
      <c r="F120" s="10" t="s">
        <v>362</v>
      </c>
      <c r="G120" s="11" t="s">
        <v>360</v>
      </c>
      <c r="H120" s="12">
        <v>80.19</v>
      </c>
      <c r="I120" s="13">
        <f t="shared" si="3"/>
        <v>0</v>
      </c>
    </row>
    <row r="121" spans="1:9" s="7" customFormat="1" x14ac:dyDescent="0.25">
      <c r="A121" s="8" t="s">
        <v>363</v>
      </c>
      <c r="B121" s="9">
        <v>662545095943</v>
      </c>
      <c r="C121" s="10" t="s">
        <v>349</v>
      </c>
      <c r="D121" s="10" t="s">
        <v>358</v>
      </c>
      <c r="E121" s="10" t="s">
        <v>344</v>
      </c>
      <c r="F121" s="10" t="s">
        <v>364</v>
      </c>
      <c r="G121" s="11" t="s">
        <v>53</v>
      </c>
      <c r="H121" s="12">
        <v>90.86</v>
      </c>
      <c r="I121" s="13">
        <f t="shared" si="3"/>
        <v>0</v>
      </c>
    </row>
    <row r="122" spans="1:9" s="7" customFormat="1" x14ac:dyDescent="0.25">
      <c r="A122" s="8" t="s">
        <v>365</v>
      </c>
      <c r="B122" s="9">
        <v>662545095974</v>
      </c>
      <c r="C122" s="10" t="s">
        <v>352</v>
      </c>
      <c r="D122" s="10" t="s">
        <v>358</v>
      </c>
      <c r="E122" s="10" t="s">
        <v>344</v>
      </c>
      <c r="F122" s="10" t="s">
        <v>366</v>
      </c>
      <c r="G122" s="11" t="s">
        <v>360</v>
      </c>
      <c r="H122" s="12">
        <v>96.37</v>
      </c>
      <c r="I122" s="13">
        <f t="shared" si="3"/>
        <v>0</v>
      </c>
    </row>
    <row r="123" spans="1:9" s="7" customFormat="1" x14ac:dyDescent="0.25">
      <c r="A123" s="8" t="s">
        <v>367</v>
      </c>
      <c r="B123" s="9">
        <v>662545096001</v>
      </c>
      <c r="C123" s="10" t="s">
        <v>355</v>
      </c>
      <c r="D123" s="10" t="s">
        <v>358</v>
      </c>
      <c r="E123" s="10" t="s">
        <v>344</v>
      </c>
      <c r="F123" s="10" t="s">
        <v>368</v>
      </c>
      <c r="G123" s="11" t="s">
        <v>53</v>
      </c>
      <c r="H123" s="12">
        <v>102.08</v>
      </c>
      <c r="I123" s="13">
        <f t="shared" si="3"/>
        <v>0</v>
      </c>
    </row>
    <row r="124" spans="1:9" s="7" customFormat="1" x14ac:dyDescent="0.25">
      <c r="A124" s="8" t="s">
        <v>369</v>
      </c>
      <c r="B124" s="9">
        <v>662545116129</v>
      </c>
      <c r="C124" s="10" t="s">
        <v>370</v>
      </c>
      <c r="D124" s="10" t="s">
        <v>371</v>
      </c>
      <c r="E124" s="10" t="s">
        <v>344</v>
      </c>
      <c r="F124" s="10" t="s">
        <v>372</v>
      </c>
      <c r="G124" s="11" t="s">
        <v>373</v>
      </c>
      <c r="H124" s="12">
        <v>117.22</v>
      </c>
      <c r="I124" s="13">
        <f t="shared" si="3"/>
        <v>0</v>
      </c>
    </row>
    <row r="125" spans="1:9" s="7" customFormat="1" x14ac:dyDescent="0.25">
      <c r="A125" s="8" t="s">
        <v>374</v>
      </c>
      <c r="B125" s="9">
        <v>662545095929</v>
      </c>
      <c r="C125" s="10" t="s">
        <v>169</v>
      </c>
      <c r="D125" s="10" t="s">
        <v>371</v>
      </c>
      <c r="E125" s="10" t="s">
        <v>344</v>
      </c>
      <c r="F125" s="10" t="s">
        <v>375</v>
      </c>
      <c r="G125" s="11" t="s">
        <v>373</v>
      </c>
      <c r="H125" s="12">
        <v>111.65</v>
      </c>
      <c r="I125" s="13">
        <f t="shared" si="3"/>
        <v>0</v>
      </c>
    </row>
    <row r="126" spans="1:9" s="7" customFormat="1" x14ac:dyDescent="0.25">
      <c r="A126" s="8" t="s">
        <v>376</v>
      </c>
      <c r="B126" s="9">
        <v>662545095950</v>
      </c>
      <c r="C126" s="10" t="s">
        <v>349</v>
      </c>
      <c r="D126" s="10" t="s">
        <v>371</v>
      </c>
      <c r="E126" s="10" t="s">
        <v>344</v>
      </c>
      <c r="F126" s="10" t="s">
        <v>377</v>
      </c>
      <c r="G126" s="11" t="s">
        <v>360</v>
      </c>
      <c r="H126" s="12">
        <v>110.72</v>
      </c>
      <c r="I126" s="13">
        <f t="shared" si="3"/>
        <v>0</v>
      </c>
    </row>
    <row r="127" spans="1:9" s="7" customFormat="1" x14ac:dyDescent="0.25">
      <c r="A127" s="8" t="s">
        <v>378</v>
      </c>
      <c r="B127" s="9">
        <v>662545095981</v>
      </c>
      <c r="C127" s="10" t="s">
        <v>352</v>
      </c>
      <c r="D127" s="10" t="s">
        <v>371</v>
      </c>
      <c r="E127" s="10" t="s">
        <v>344</v>
      </c>
      <c r="F127" s="10" t="s">
        <v>379</v>
      </c>
      <c r="G127" s="11" t="s">
        <v>373</v>
      </c>
      <c r="H127" s="12">
        <v>124.32</v>
      </c>
      <c r="I127" s="13">
        <f t="shared" si="3"/>
        <v>0</v>
      </c>
    </row>
    <row r="128" spans="1:9" s="7" customFormat="1" x14ac:dyDescent="0.25">
      <c r="A128" s="8" t="s">
        <v>380</v>
      </c>
      <c r="B128" s="9">
        <v>662545096018</v>
      </c>
      <c r="C128" s="10" t="s">
        <v>355</v>
      </c>
      <c r="D128" s="10" t="s">
        <v>371</v>
      </c>
      <c r="E128" s="10" t="s">
        <v>344</v>
      </c>
      <c r="F128" s="10" t="s">
        <v>381</v>
      </c>
      <c r="G128" s="11" t="s">
        <v>360</v>
      </c>
      <c r="H128" s="12">
        <v>141.18</v>
      </c>
      <c r="I128" s="13">
        <f t="shared" si="3"/>
        <v>0</v>
      </c>
    </row>
    <row r="129" spans="1:9" s="7" customFormat="1" x14ac:dyDescent="0.25">
      <c r="A129" s="8" t="s">
        <v>382</v>
      </c>
      <c r="B129" s="9">
        <v>662545096025</v>
      </c>
      <c r="C129" s="10" t="s">
        <v>383</v>
      </c>
      <c r="D129" s="10" t="s">
        <v>371</v>
      </c>
      <c r="E129" s="10" t="s">
        <v>344</v>
      </c>
      <c r="F129" s="10" t="s">
        <v>384</v>
      </c>
      <c r="G129" s="11" t="s">
        <v>373</v>
      </c>
      <c r="H129" s="12">
        <v>113.27</v>
      </c>
      <c r="I129" s="13">
        <f t="shared" si="3"/>
        <v>0</v>
      </c>
    </row>
    <row r="130" spans="1:9" s="7" customFormat="1" x14ac:dyDescent="0.25">
      <c r="A130" s="8" t="s">
        <v>385</v>
      </c>
      <c r="B130" s="9">
        <v>662545113197</v>
      </c>
      <c r="C130" s="10" t="s">
        <v>386</v>
      </c>
      <c r="D130" s="10" t="s">
        <v>387</v>
      </c>
      <c r="E130" s="10" t="s">
        <v>344</v>
      </c>
      <c r="F130" s="10" t="s">
        <v>386</v>
      </c>
      <c r="G130" s="11" t="s">
        <v>337</v>
      </c>
      <c r="H130" s="12">
        <v>183.29</v>
      </c>
      <c r="I130" s="13">
        <f t="shared" si="3"/>
        <v>0</v>
      </c>
    </row>
    <row r="131" spans="1:9" s="7" customFormat="1" x14ac:dyDescent="0.25">
      <c r="A131" s="8" t="s">
        <v>388</v>
      </c>
      <c r="B131" s="9">
        <v>662545113210</v>
      </c>
      <c r="C131" s="10" t="s">
        <v>389</v>
      </c>
      <c r="D131" s="10" t="s">
        <v>387</v>
      </c>
      <c r="E131" s="10" t="s">
        <v>344</v>
      </c>
      <c r="F131" s="10" t="s">
        <v>390</v>
      </c>
      <c r="G131" s="11" t="s">
        <v>391</v>
      </c>
      <c r="H131" s="12">
        <v>189.43</v>
      </c>
      <c r="I131" s="13">
        <f t="shared" si="3"/>
        <v>0</v>
      </c>
    </row>
    <row r="132" spans="1:9" s="7" customFormat="1" x14ac:dyDescent="0.25">
      <c r="A132" s="8" t="s">
        <v>392</v>
      </c>
      <c r="B132" s="9">
        <v>662545113159</v>
      </c>
      <c r="C132" s="10" t="s">
        <v>393</v>
      </c>
      <c r="D132" s="10" t="s">
        <v>387</v>
      </c>
      <c r="E132" s="10" t="s">
        <v>344</v>
      </c>
      <c r="F132" s="10" t="s">
        <v>394</v>
      </c>
      <c r="G132" s="11" t="s">
        <v>391</v>
      </c>
      <c r="H132" s="12">
        <v>209.66</v>
      </c>
      <c r="I132" s="13">
        <f t="shared" ref="I132:I163" si="4">H132*$I$2</f>
        <v>0</v>
      </c>
    </row>
    <row r="133" spans="1:9" s="7" customFormat="1" x14ac:dyDescent="0.25">
      <c r="A133" s="8" t="s">
        <v>395</v>
      </c>
      <c r="B133" s="9">
        <v>662545113173</v>
      </c>
      <c r="C133" s="10" t="s">
        <v>396</v>
      </c>
      <c r="D133" s="10" t="s">
        <v>387</v>
      </c>
      <c r="E133" s="10" t="s">
        <v>344</v>
      </c>
      <c r="F133" s="10" t="s">
        <v>397</v>
      </c>
      <c r="G133" s="11" t="s">
        <v>391</v>
      </c>
      <c r="H133" s="12">
        <v>222.32</v>
      </c>
      <c r="I133" s="13">
        <f t="shared" si="4"/>
        <v>0</v>
      </c>
    </row>
    <row r="134" spans="1:9" s="7" customFormat="1" x14ac:dyDescent="0.25">
      <c r="A134" s="8" t="s">
        <v>398</v>
      </c>
      <c r="B134" s="9">
        <v>662545113203</v>
      </c>
      <c r="C134" s="10" t="s">
        <v>386</v>
      </c>
      <c r="D134" s="10" t="s">
        <v>399</v>
      </c>
      <c r="E134" s="10" t="s">
        <v>344</v>
      </c>
      <c r="F134" s="10" t="s">
        <v>386</v>
      </c>
      <c r="G134" s="11" t="s">
        <v>391</v>
      </c>
      <c r="H134" s="12">
        <v>203.27</v>
      </c>
      <c r="I134" s="13">
        <f t="shared" si="4"/>
        <v>0</v>
      </c>
    </row>
    <row r="135" spans="1:9" s="7" customFormat="1" x14ac:dyDescent="0.25">
      <c r="A135" s="8" t="s">
        <v>400</v>
      </c>
      <c r="B135" s="9">
        <v>662545113227</v>
      </c>
      <c r="C135" s="10" t="s">
        <v>389</v>
      </c>
      <c r="D135" s="10" t="s">
        <v>399</v>
      </c>
      <c r="E135" s="10" t="s">
        <v>344</v>
      </c>
      <c r="F135" s="10" t="s">
        <v>401</v>
      </c>
      <c r="G135" s="11" t="s">
        <v>391</v>
      </c>
      <c r="H135" s="12">
        <v>226.1</v>
      </c>
      <c r="I135" s="13">
        <f t="shared" si="4"/>
        <v>0</v>
      </c>
    </row>
    <row r="136" spans="1:9" s="7" customFormat="1" x14ac:dyDescent="0.25">
      <c r="A136" s="8" t="s">
        <v>402</v>
      </c>
      <c r="B136" s="9">
        <v>662545113166</v>
      </c>
      <c r="C136" s="10" t="s">
        <v>393</v>
      </c>
      <c r="D136" s="10" t="s">
        <v>399</v>
      </c>
      <c r="E136" s="10" t="s">
        <v>344</v>
      </c>
      <c r="F136" s="10" t="s">
        <v>403</v>
      </c>
      <c r="G136" s="11" t="s">
        <v>404</v>
      </c>
      <c r="H136" s="12">
        <v>235.53</v>
      </c>
      <c r="I136" s="13">
        <f t="shared" si="4"/>
        <v>0</v>
      </c>
    </row>
    <row r="137" spans="1:9" s="7" customFormat="1" x14ac:dyDescent="0.25">
      <c r="A137" s="8" t="s">
        <v>405</v>
      </c>
      <c r="B137" s="9">
        <v>662545113180</v>
      </c>
      <c r="C137" s="10" t="s">
        <v>396</v>
      </c>
      <c r="D137" s="10" t="s">
        <v>399</v>
      </c>
      <c r="E137" s="10" t="s">
        <v>344</v>
      </c>
      <c r="F137" s="10" t="s">
        <v>406</v>
      </c>
      <c r="G137" s="11" t="s">
        <v>404</v>
      </c>
      <c r="H137" s="12">
        <v>252.86</v>
      </c>
      <c r="I137" s="13">
        <f t="shared" si="4"/>
        <v>0</v>
      </c>
    </row>
  </sheetData>
  <autoFilter ref="A3:I3" xr:uid="{1FE750C9-7D67-48AD-8BC7-97327ED60297}"/>
  <mergeCells count="2">
    <mergeCell ref="A1:H1"/>
    <mergeCell ref="A2:H2"/>
  </mergeCells>
  <conditionalFormatting sqref="H4:H137">
    <cfRule type="expression" dxfId="0" priority="1">
      <formula>H4&lt;&gt;#REF!</formula>
    </cfRule>
  </conditionalFormatting>
  <printOptions horizontalCentered="1"/>
  <pageMargins left="0.25" right="0.25" top="0.75" bottom="0.75" header="0.3" footer="0.3"/>
  <pageSetup scale="55" fitToHeight="0" orientation="portrait" r:id="rId1"/>
  <headerFooter>
    <oddFooter>&amp;L&amp;"Arial,Regular"&amp;9Printed: &amp;D&amp;C&amp;"Arial,Regular"&amp;9Legend Valve®&amp;R&amp;"Arial,Regular"&amp;9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HSF-1121</vt:lpstr>
      <vt:lpstr>'HSF-1121'!Print_Area</vt:lpstr>
      <vt:lpstr>'HSF-1121'!Print_Titles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Wade Tennant</dc:creator>
  <cp:lastModifiedBy>Wade Tennant</cp:lastModifiedBy>
  <dcterms:created xsi:type="dcterms:W3CDTF">2021-11-04T20:49:31Z</dcterms:created>
  <dcterms:modified xsi:type="dcterms:W3CDTF">2021-11-11T20:14:26Z</dcterms:modified>
</cp:coreProperties>
</file>